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defaultThemeVersion="166925"/>
  <mc:AlternateContent xmlns:mc="http://schemas.openxmlformats.org/markup-compatibility/2006">
    <mc:Choice Requires="x15">
      <x15ac:absPath xmlns:x15ac="http://schemas.microsoft.com/office/spreadsheetml/2010/11/ac" url="/Users/imac/Desktop/"/>
    </mc:Choice>
  </mc:AlternateContent>
  <xr:revisionPtr revIDLastSave="0" documentId="8_{312704ED-2618-364A-8F48-81806EACABF3}" xr6:coauthVersionLast="37" xr6:coauthVersionMax="37" xr10:uidLastSave="{00000000-0000-0000-0000-000000000000}"/>
  <bookViews>
    <workbookView xWindow="5580" yWindow="2360" windowWidth="27640" windowHeight="16940" xr2:uid="{7F6B42EB-0F19-FC49-AB9C-A76B8E0805D0}"/>
  </bookViews>
  <sheets>
    <sheet name="Feuil1" sheetId="1" r:id="rId1"/>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5" i="1" l="1"/>
  <c r="I116" i="1"/>
  <c r="G115" i="1"/>
  <c r="I115" i="1"/>
  <c r="E116" i="1"/>
  <c r="M115" i="1"/>
  <c r="B10" i="1"/>
  <c r="B9" i="1"/>
  <c r="B7" i="1"/>
</calcChain>
</file>

<file path=xl/sharedStrings.xml><?xml version="1.0" encoding="utf-8"?>
<sst xmlns="http://schemas.openxmlformats.org/spreadsheetml/2006/main" count="158" uniqueCount="115">
  <si>
    <t>PARCOURS DE FORMATION CQP INITATEUR VOILE</t>
  </si>
  <si>
    <t>Le parcours de formation se répartit autour de 3 modalités :</t>
  </si>
  <si>
    <t>heures en centre de formation (une journée correspond à 7h ; inclure les heures de certification : compter 3,5h pour les épreuves techniques et 1h pour l’épreuve du bloc 2)</t>
  </si>
  <si>
    <t>heures de formation à distance</t>
  </si>
  <si>
    <t>heures en situation de travail (entreprise)</t>
  </si>
  <si>
    <r>
      <rPr>
        <sz val="11"/>
        <color rgb="FF000000"/>
        <rFont val="Calibri"/>
        <family val="2"/>
        <charset val="1"/>
      </rPr>
      <t xml:space="preserve">Pour rappel, un parcours de </t>
    </r>
    <r>
      <rPr>
        <b/>
        <sz val="11"/>
        <color rgb="FF000000"/>
        <rFont val="Calibri"/>
        <family val="2"/>
        <charset val="1"/>
      </rPr>
      <t>formation complet pour un stagiaire sans expérience ou relevant des financements de la formation professionnelle</t>
    </r>
    <r>
      <rPr>
        <sz val="11"/>
        <color rgb="FF000000"/>
        <rFont val="Calibri"/>
        <family val="2"/>
        <charset val="1"/>
      </rPr>
      <t xml:space="preserve">, incluant les épreuves de certification, doit répondre aux volumes minimums suivants : 269h (7 à 8 semaines) réparties en 150h minimum en OF (soit 4 semaines dont 21h de formation à distance) et 119h minimum en entreprise (soit 3 à 4 semaines) </t>
    </r>
  </si>
  <si>
    <t>Répartition du volume par bloc de compétence (pour un parcours complet) :</t>
  </si>
  <si>
    <r>
      <rPr>
        <sz val="11"/>
        <color rgb="FF000000"/>
        <rFont val="Calibri"/>
        <family val="2"/>
        <charset val="1"/>
      </rPr>
      <t>o Bloc de compétence 1 « </t>
    </r>
    <r>
      <rPr>
        <b/>
        <sz val="9"/>
        <color rgb="FF000000"/>
        <rFont val="Arial"/>
        <family val="2"/>
        <charset val="1"/>
      </rPr>
      <t xml:space="preserve">Préparation et animation de cycles de séances d’initiation et d’apprentissage de voile </t>
    </r>
    <r>
      <rPr>
        <sz val="11"/>
        <color rgb="FF000000"/>
        <rFont val="Calibri"/>
        <family val="2"/>
        <charset val="1"/>
      </rPr>
      <t>» : 94h en OF et 70h en alternance (soit 4 semaines et demi)</t>
    </r>
  </si>
  <si>
    <r>
      <rPr>
        <sz val="11"/>
        <color rgb="FF000000"/>
        <rFont val="Calibri"/>
        <family val="2"/>
        <charset val="1"/>
      </rPr>
      <t>o Bloc de compétence 2 « </t>
    </r>
    <r>
      <rPr>
        <b/>
        <sz val="9"/>
        <color rgb="FF000000"/>
        <rFont val="Arial"/>
        <family val="2"/>
        <charset val="1"/>
      </rPr>
      <t xml:space="preserve">Organisation, information et communication autour de ses activités d’animation et d’encadrement physique et sportif </t>
    </r>
    <r>
      <rPr>
        <sz val="11"/>
        <color rgb="FF000000"/>
        <rFont val="Calibri"/>
        <family val="2"/>
        <charset val="1"/>
      </rPr>
      <t>» : 21h en OF et 14h en alternance (soit 1 semaine)</t>
    </r>
  </si>
  <si>
    <r>
      <rPr>
        <sz val="11"/>
        <color rgb="FF000000"/>
        <rFont val="Calibri"/>
        <family val="2"/>
        <charset val="1"/>
      </rPr>
      <t>o Bloc de compétence 3 « </t>
    </r>
    <r>
      <rPr>
        <b/>
        <sz val="9"/>
        <color rgb="FF000000"/>
        <rFont val="Arial"/>
        <family val="2"/>
        <charset val="1"/>
      </rPr>
      <t xml:space="preserve">Entretien, préparation et surveillance des conditions de pratique non encadrée en voile dans un espace nautique déterminé </t>
    </r>
    <r>
      <rPr>
        <sz val="11"/>
        <color rgb="FF000000"/>
        <rFont val="Calibri"/>
        <family val="2"/>
        <charset val="1"/>
      </rPr>
      <t>» + épreuve EPMSP : 35h OF et 35h en alternance (soit 2 semaines)</t>
    </r>
  </si>
  <si>
    <r>
      <rPr>
        <b/>
        <sz val="11"/>
        <color rgb="FF000000"/>
        <rFont val="Calibri"/>
        <family val="2"/>
        <charset val="1"/>
      </rPr>
      <t>Des allégements sont possibles</t>
    </r>
    <r>
      <rPr>
        <sz val="11"/>
        <color rgb="FF000000"/>
        <rFont val="Calibri"/>
        <family val="2"/>
        <charset val="1"/>
      </rPr>
      <t xml:space="preserve"> dans les 3 bocs suivants les profils des candidats (expérience d’aide moniteurs, compétiteurs, expérience au sein d’une structure, expérience d’encadrement). Ils feront l’objet d’un positionnement avec le stagiaire en début de formation avec l’organisme de formation qui validera un parcours individualisé avec les volumes de formation adaptés correspondant.</t>
    </r>
  </si>
  <si>
    <t>Les allégements de formation ne dispensent pas des 3 épreuves de certifications et des EPMSP qui restent obligatoires.</t>
  </si>
  <si>
    <t>L’organisation et la programmation que vous décrivez ci-dessous peut prendre en compte des profils de candidats et intégrer directement les volumes de formation en OF et en entreprise adapté à ce profil, dérogeant ainsi aux volumes de formation précédemment préconisés.</t>
  </si>
  <si>
    <t>PRECISER DANS CHAQUE CASE PERIODES ET VOLUMES HORAIRES ENVISAGES</t>
  </si>
  <si>
    <t>Période Bloc 2 et 3 : 10 jours (dont 2j de FOAD) et 4 jours en entreprise (volume préconisé pour répondre au financement)</t>
  </si>
  <si>
    <t>Intention / contenu</t>
  </si>
  <si>
    <t>Organisme de formation</t>
  </si>
  <si>
    <t>Formation à distance</t>
  </si>
  <si>
    <t>Entreprise</t>
  </si>
  <si>
    <t>Période</t>
  </si>
  <si>
    <t>Volume (h)</t>
  </si>
  <si>
    <t>Journée d’accueil : comprendre pourquoi je suis là et m’intégrer dans un environnement professionnel pour prendre des responsabilités</t>
  </si>
  <si>
    <t>S1</t>
  </si>
  <si>
    <r>
      <rPr>
        <sz val="11"/>
        <color rgb="FF000000"/>
        <rFont val="Calibri"/>
        <family val="2"/>
        <charset val="1"/>
      </rPr>
      <t xml:space="preserve">Changement de posture pratiquant </t>
    </r>
    <r>
      <rPr>
        <sz val="11"/>
        <color rgb="FF000000"/>
        <rFont val="Wingdings"/>
        <charset val="2"/>
      </rPr>
      <t>à</t>
    </r>
    <r>
      <rPr>
        <sz val="11"/>
        <color rgb="FF000000"/>
        <rFont val="Calibri"/>
        <family val="2"/>
        <charset val="1"/>
      </rPr>
      <t xml:space="preserve"> professionnel</t>
    </r>
  </si>
  <si>
    <t>Positionnement (voir fiche – organiser le positionnement de son apprenant)</t>
  </si>
  <si>
    <t>Le CQP c’est quoi ? au sein de quoi il est ? encadrement des APS (droits et devoirs) comment est structuré l’encadrement de la voile ?  Se positionner dans son environnement professionnel</t>
  </si>
  <si>
    <t>Connaissance de la situation de travail d’un CQP / Contexte de l’activité professionnelle du CQP :</t>
  </si>
  <si>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Panorama de la Voile/activité sportive ; animer vs enseigner</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</si>
  <si>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Utilisation des espaces</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</si>
  <si>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Activités dans une structure : Connaissance générale des publics à travers l’offre-produit</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</si>
  <si>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Connaissance de structure : organigramme, projet associatif, fonctionnement</t>
    </r>
  </si>
  <si>
    <t>Déduire les 3 grandes activités dans la structure, qui sont :</t>
  </si>
  <si>
    <r>
      <rPr>
        <sz val="11"/>
        <color rgb="FF000000"/>
        <rFont val="Symbol"/>
        <family val="1"/>
        <charset val="2"/>
      </rPr>
      <t>·</t>
    </r>
    <r>
      <rPr>
        <sz val="7"/>
        <color rgb="FF000000"/>
        <rFont val="Times New Roman"/>
        <family val="1"/>
        <charset val="1"/>
      </rPr>
      <t xml:space="preserve">        </t>
    </r>
    <r>
      <rPr>
        <sz val="11"/>
        <color rgb="FF000000"/>
        <rFont val="Calibri"/>
        <family val="2"/>
        <charset val="1"/>
      </rPr>
      <t>Promouvoir</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</si>
  <si>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Sécuriser</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</si>
  <si>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Enseigner</t>
    </r>
  </si>
  <si>
    <t>Promouvoir :</t>
  </si>
  <si>
    <t>S2</t>
  </si>
  <si>
    <t>S3</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</si>
  <si>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Accueil (entreprise)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</si>
  <si>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Communiquer vers les pratiquants en utilisant les outils (plaquette, site internet) :</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</si>
  <si>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Connaissances des produits (TP fermé pour cause d’inventaire) pour une orientation du client vers un produit</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</si>
  <si>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Langage commun sur les projets de navigation (Explo, Sensation, performance)</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</si>
  <si>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Fonctionnement de la structure ; parcours client ; orientation ; règle de vivre-ensemble</t>
    </r>
  </si>
  <si>
    <t>Relation pro en alternance avec l’équipe / avec le responsable : au travers d’un livret d’alternance, faire remplir une rubrique sur par exemple un reporting suite à une casse matérielle, …</t>
  </si>
  <si>
    <t>Module prévention des violences</t>
  </si>
  <si>
    <r>
      <rPr>
        <b/>
        <sz val="11"/>
        <color rgb="FF000000"/>
        <rFont val="Calibri"/>
        <family val="2"/>
        <charset val="1"/>
      </rPr>
      <t xml:space="preserve">Période </t>
    </r>
    <r>
      <rPr>
        <sz val="11"/>
        <color rgb="FF000000"/>
        <rFont val="Calibri"/>
        <family val="2"/>
        <charset val="1"/>
      </rPr>
      <t>Organisation technique et sécurisation</t>
    </r>
  </si>
  <si>
    <t>Préparation matérielle</t>
  </si>
  <si>
    <t>Préparation des activités :</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</si>
  <si>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Méthodo à travailler</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</si>
  <si>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Entretien (stockage, rinçage, répa, mise au rebus,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</si>
  <si>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Mise à dispo du matériel de pratique (div 240) ; à mettre dans le cadre de la relation clientèle, comment passer une information technique claire et précise (zone de nav, utilisation matériel, … adaptation des EPI, …, règles du point loc, préservation du milieu (toute cette phase complète la partie promotion)</t>
    </r>
  </si>
  <si>
    <t>Mise en place du matériel de sécurisation (check-list, …) ; préparation du site, de la mise à l’eau</t>
  </si>
  <si>
    <t>DSI présentation et entrainement sur le DSI – manipulation sécu, mouiller, etc…</t>
  </si>
  <si>
    <t>Aller en entreprise pour l’adapter aux conditions particulières de l’entreprise :</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</si>
  <si>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Accompagner un acteur de l’entretien, de la préparation du matériel et sa réintégration post séance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</si>
  <si>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Prise en compte du DSI de la structure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</si>
  <si>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Manipuler de la sécu et du support</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</si>
  <si>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Surveiller des navigations</t>
    </r>
  </si>
  <si>
    <t>Certification Bloc 2</t>
  </si>
  <si>
    <t>Certification Bloc 3</t>
  </si>
  <si>
    <t>Certification EPMSP</t>
  </si>
  <si>
    <t>Rattrapage Bloc 2</t>
  </si>
  <si>
    <t>Rattrapage Bloc 3</t>
  </si>
  <si>
    <t>Rattrapage EPMSP</t>
  </si>
  <si>
    <r>
      <rPr>
        <b/>
        <sz val="11"/>
        <color rgb="FF000000"/>
        <rFont val="Calibri"/>
        <family val="2"/>
        <charset val="1"/>
      </rPr>
      <t>Période Bloc 1 </t>
    </r>
    <r>
      <rPr>
        <sz val="11"/>
        <color rgb="FF000000"/>
        <rFont val="Calibri"/>
        <family val="2"/>
        <charset val="1"/>
      </rPr>
      <t xml:space="preserve">Encadrer ENSEIGNER </t>
    </r>
    <r>
      <rPr>
        <b/>
        <sz val="11"/>
        <color rgb="FF000000"/>
        <rFont val="Calibri"/>
        <family val="2"/>
        <charset val="1"/>
      </rPr>
      <t xml:space="preserve">: 12 jours (dont x jours de FOAD) et 12 jours en entreprise (volume préconisé pour répondre au financement)
</t>
    </r>
    <r>
      <rPr>
        <sz val="11"/>
        <color rgb="FF000000"/>
        <rFont val="Calibri"/>
        <family val="2"/>
        <charset val="1"/>
      </rPr>
      <t>Quel est l’ensemble des activités que je réalise pour encadrer une séance de voile ?</t>
    </r>
  </si>
  <si>
    <t>Période Bloc 1 Encadrer ENSEIGNER</t>
  </si>
  <si>
    <t>Je construis une séance qui convienne….</t>
  </si>
  <si>
    <t>S4</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</si>
  <si>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Projet structure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</si>
  <si>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Projet pratiquant et caractéristiques du public</t>
    </r>
  </si>
  <si>
    <t>…. et qui fonctionne</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</si>
  <si>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La maitrise de carte de progression et de la logique de construction des niveaux</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</si>
  <si>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En fonction des conditions du jour, du contexte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</si>
  <si>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Avec une mise en place cohérente</t>
    </r>
  </si>
  <si>
    <t>Pour faire de la situation de navigation une situation d’apprentissage</t>
  </si>
  <si>
    <t>Je présente ma séance</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</si>
  <si>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Méthodo brief séance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</si>
  <si>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Brief sécu</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</si>
  <si>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Impliquer les pratiquants dans la sécurité individuelle et collective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</si>
  <si>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Impliquer les pratiquants dans la gestion organisationnelle de la séance</t>
    </r>
  </si>
  <si>
    <t>Je conduis ma séance</t>
  </si>
  <si>
    <t>S4-5</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</si>
  <si>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Les mises en place au service de l’objectif et du projet</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</si>
  <si>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L’organisation des départs de retours à terre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</si>
  <si>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Gestion de l’espace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</si>
  <si>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Gestion de la flotte</t>
    </r>
  </si>
  <si>
    <t>J’analyse les conduites des pratiquants et les accompagne dans leur progression</t>
  </si>
  <si>
    <t>S5</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</si>
  <si>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prends de l’information (je me place, j’observe et je questionne)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</si>
  <si>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J’analyse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</si>
  <si>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J’interviens (j’ai donc identifié les critères de réussite pour le pratiquant que je pourrai réinvestir dans le bilan de séance))</t>
    </r>
  </si>
  <si>
    <t>J’en tire une expérience pour moi et pour le pratiquant</t>
  </si>
  <si>
    <t>S6</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</si>
  <si>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Bilan de séance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</si>
  <si>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Débrief avec mon tuteur</t>
    </r>
  </si>
  <si>
    <t>J’optimise mon encadrement / enseignement</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</si>
  <si>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J’organise les transitions</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</si>
  <si>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régule en simplifiant ou complexifiant la tâche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</si>
  <si>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J’anime un bilan de stage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</si>
  <si>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réalise un reporting à mon RTPQ ; si c’était à refaire ?</t>
    </r>
  </si>
  <si>
    <t>Certification Bloc 1</t>
  </si>
  <si>
    <t>Rattrapage</t>
  </si>
  <si>
    <t>Volume horaire total</t>
  </si>
  <si>
    <t>soit</t>
  </si>
  <si>
    <t>semaines d'OF/FOAD</t>
  </si>
  <si>
    <t>et</t>
  </si>
  <si>
    <t>semaines d'entreprise</t>
  </si>
  <si>
    <t>Les fiche des séances vont devenir le « road-book » de l’apprenant. Les fiches de séances vont progressivement se compléter avec l’ensemble des éléments à prendre en compte dans le cadre de la gestion globale d’une séance inscrite dans un cycle d’apprentissage :</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</si>
  <si>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définis l’objectif de séance (Projet / prérequis / contexte du jour) - pourquoi on va sur l’eau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</si>
  <si>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propose une mise en place – qu’est-ce qu’on va faire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</si>
  <si>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définis mon brief de départ – comment on s’organise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</si>
  <si>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J’identifie les observables et critères de réussite – quels sont nos repères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</si>
  <si>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simplifie / complexifie la tâche – comment je m’adapte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</si>
  <si>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définis les éléments de mon bilan de séance – qu’est-ce que je retiens ?</t>
    </r>
  </si>
  <si>
    <t>07/07/0226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</si>
</sst>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1" x14ac:knownFonts="1">
    <font>
      <sz val="12"/>
      <color theme="1"/>
      <name val="Calibri"/>
      <family val="2"/>
      <scheme val="minor"/>
    </font>
    <font>
      <b/>
      <sz val="14"/>
      <color rgb="FFFF0000"/>
      <name val="Calibri"/>
      <family val="2"/>
      <charset val="1"/>
    </font>
    <font>
      <b/>
      <sz val="12"/>
      <color rgb="FF000000"/>
      <name val="Calibri"/>
      <family val="2"/>
      <charset val="1"/>
    </font>
    <font>
      <b/>
      <sz val="20"/>
      <color rgb="FF0070C0"/>
      <name val="Calibri"/>
      <family val="2"/>
      <charset val="1"/>
    </font>
    <font>
      <sz val="11"/>
      <color rgb="FF000000"/>
      <name val="Calibri"/>
      <family val="2"/>
      <charset val="1"/>
    </font>
    <font>
      <b/>
      <sz val="11"/>
      <color rgb="FF000000"/>
      <name val="Calibri"/>
      <family val="2"/>
      <charset val="1"/>
    </font>
    <font>
      <b/>
      <sz val="9"/>
      <color rgb="FF000000"/>
      <name val="Arial"/>
      <family val="2"/>
      <charset val="1"/>
    </font>
    <font>
      <sz val="11"/>
      <color rgb="FF000000"/>
      <name val="Wingdings"/>
      <charset val="2"/>
    </font>
    <font>
      <sz val="11"/>
      <color rgb="FF000000"/>
      <name val="Courier New"/>
      <family val="3"/>
      <charset val="1"/>
    </font>
    <font>
      <sz val="7"/>
      <color rgb="FF000000"/>
      <name val="Times New Roman"/>
      <family val="1"/>
      <charset val="1"/>
    </font>
    <font>
      <sz val="11"/>
      <color rgb="FF000000"/>
      <name val="Symbol"/>
      <family val="1"/>
      <charset val="2"/>
    </font>
  </fonts>
  <fills count="6">
    <fill>
      <patternFill patternType="none"/>
    </fill>
    <fill>
      <patternFill patternType="gray125"/>
    </fill>
    <fill>
      <patternFill patternType="solid">
        <fgColor rgb="FFD9F2D0"/>
        <bgColor rgb="FFCAEEFB"/>
      </patternFill>
    </fill>
    <fill>
      <patternFill patternType="solid">
        <fgColor rgb="FFF2CFEE"/>
        <bgColor rgb="FFFBE3D6"/>
      </patternFill>
    </fill>
    <fill>
      <patternFill patternType="solid">
        <fgColor rgb="FFCAEEFB"/>
        <bgColor rgb="FFCCFFFF"/>
      </patternFill>
    </fill>
    <fill>
      <patternFill patternType="solid">
        <fgColor rgb="FFFBE3D6"/>
        <bgColor rgb="FFF2CFEE"/>
      </patternFill>
    </fill>
  </fills>
  <borders count="33">
    <border>
      <left/>
      <right/>
      <top/>
      <bottom/>
      <diagonal/>
    </border>
    <border>
      <left style="medium">
        <color rgb="FFE97132"/>
      </left>
      <right style="medium">
        <color rgb="FFE97132"/>
      </right>
      <top style="medium">
        <color rgb="FFE97132"/>
      </top>
      <bottom style="medium">
        <color rgb="FFE97132"/>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s>
  <cellStyleXfs count="1">
    <xf numFmtId="0" fontId="0" fillId="0" borderId="0"/>
  </cellStyleXfs>
  <cellXfs count="110">
    <xf numFmtId="0" fontId="0" fillId="0" borderId="0" xfId="0"/>
    <xf numFmtId="0" fontId="1" fillId="0" borderId="0" xfId="0" applyFont="1" applyAlignment="1">
      <alignment vertical="center"/>
    </xf>
    <xf numFmtId="0" fontId="2" fillId="0" borderId="0" xfId="0" applyFont="1"/>
    <xf numFmtId="0" fontId="3" fillId="0" borderId="0" xfId="0" applyFont="1" applyBorder="1" applyAlignment="1">
      <alignment horizontal="center"/>
    </xf>
    <xf numFmtId="0" fontId="4" fillId="0" borderId="0" xfId="0" applyFont="1" applyAlignment="1">
      <alignment vertical="center"/>
    </xf>
    <xf numFmtId="0" fontId="4" fillId="0" borderId="0" xfId="0" applyFont="1" applyBorder="1" applyAlignment="1">
      <alignment horizontal="right" vertical="center" wrapText="1"/>
    </xf>
    <xf numFmtId="0" fontId="0" fillId="2" borderId="0" xfId="0" applyFont="1" applyFill="1" applyBorder="1" applyAlignment="1">
      <alignment horizontal="left" wrapText="1"/>
    </xf>
    <xf numFmtId="0" fontId="4" fillId="0" borderId="0" xfId="0" applyFont="1" applyAlignment="1">
      <alignment horizontal="right" vertical="center"/>
    </xf>
    <xf numFmtId="0" fontId="0" fillId="3" borderId="0" xfId="0" applyFont="1" applyFill="1" applyBorder="1" applyAlignment="1">
      <alignment horizontal="left"/>
    </xf>
    <xf numFmtId="0" fontId="0" fillId="4" borderId="0" xfId="0" applyFont="1" applyFill="1" applyBorder="1" applyAlignment="1">
      <alignment horizontal="left"/>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vertical="center"/>
    </xf>
    <xf numFmtId="0" fontId="0" fillId="0" borderId="0" xfId="0" applyAlignment="1">
      <alignment wrapText="1"/>
    </xf>
    <xf numFmtId="0" fontId="5" fillId="0" borderId="0" xfId="0" applyFont="1" applyBorder="1" applyAlignment="1">
      <alignment horizontal="left" vertical="center" wrapText="1"/>
    </xf>
    <xf numFmtId="0" fontId="2" fillId="0" borderId="1" xfId="0" applyFont="1" applyBorder="1" applyAlignment="1">
      <alignment horizontal="center" vertical="center" wrapText="1"/>
    </xf>
    <xf numFmtId="0" fontId="1" fillId="0" borderId="0" xfId="0" applyFont="1" applyBorder="1" applyAlignment="1">
      <alignment horizontal="center" vertical="center"/>
    </xf>
    <xf numFmtId="0" fontId="0" fillId="0" borderId="2" xfId="0" applyBorder="1"/>
    <xf numFmtId="0" fontId="5"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6" xfId="0" applyBorder="1"/>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vertical="center" wrapText="1"/>
    </xf>
    <xf numFmtId="0" fontId="0" fillId="0" borderId="12" xfId="0" applyBorder="1" applyAlignment="1">
      <alignment horizontal="center" vertical="center"/>
    </xf>
    <xf numFmtId="0" fontId="4" fillId="0" borderId="13" xfId="0" applyFont="1" applyBorder="1" applyAlignment="1">
      <alignment vertical="center" wrapText="1"/>
    </xf>
    <xf numFmtId="0" fontId="4" fillId="0" borderId="12" xfId="0" applyFont="1" applyBorder="1" applyAlignment="1">
      <alignment horizontal="center"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vertical="center" wrapText="1"/>
    </xf>
    <xf numFmtId="0" fontId="0" fillId="0" borderId="18" xfId="0" applyBorder="1" applyAlignment="1">
      <alignment horizontal="center" vertical="center"/>
    </xf>
    <xf numFmtId="0" fontId="0" fillId="0" borderId="0"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0" fontId="0" fillId="0" borderId="3" xfId="0" applyBorder="1"/>
    <xf numFmtId="0" fontId="4" fillId="0" borderId="6" xfId="0" applyFont="1" applyBorder="1" applyAlignment="1">
      <alignment horizontal="left" vertical="center" wrapText="1"/>
    </xf>
    <xf numFmtId="0" fontId="8"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20" xfId="0" applyFont="1" applyBorder="1" applyAlignment="1">
      <alignment horizontal="left" vertical="center" wrapText="1"/>
    </xf>
    <xf numFmtId="0" fontId="5" fillId="0" borderId="19" xfId="0" applyFont="1" applyBorder="1" applyAlignment="1">
      <alignment vertical="center" wrapText="1"/>
    </xf>
    <xf numFmtId="0" fontId="8" fillId="0" borderId="20"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vertical="center" wrapText="1"/>
    </xf>
    <xf numFmtId="0" fontId="0" fillId="0" borderId="8" xfId="0" applyBorder="1" applyAlignment="1">
      <alignment horizontal="center" vertical="center"/>
    </xf>
    <xf numFmtId="0" fontId="4" fillId="0" borderId="9" xfId="0" applyFont="1" applyBorder="1" applyAlignment="1">
      <alignment vertical="center" wrapText="1"/>
    </xf>
    <xf numFmtId="0" fontId="4" fillId="0" borderId="0" xfId="0" applyFont="1" applyAlignment="1">
      <alignment vertical="center" wrapText="1"/>
    </xf>
    <xf numFmtId="0" fontId="5" fillId="0" borderId="21"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17" xfId="0" applyFont="1" applyBorder="1" applyAlignment="1">
      <alignment horizontal="center" vertical="center" wrapText="1"/>
    </xf>
    <xf numFmtId="0" fontId="0" fillId="0" borderId="18" xfId="0" applyBorder="1" applyAlignment="1">
      <alignment horizontal="center"/>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8" xfId="0" applyBorder="1" applyAlignment="1">
      <alignment horizontal="center"/>
    </xf>
    <xf numFmtId="0" fontId="4" fillId="0" borderId="19" xfId="0" applyFont="1" applyBorder="1" applyAlignment="1">
      <alignment horizontal="center" vertical="center" wrapText="1"/>
    </xf>
    <xf numFmtId="0" fontId="4" fillId="0" borderId="20" xfId="0" applyFont="1" applyBorder="1" applyAlignment="1">
      <alignment horizontal="left" vertical="center" wrapText="1"/>
    </xf>
    <xf numFmtId="0" fontId="4" fillId="0" borderId="22" xfId="0" applyFont="1" applyBorder="1" applyAlignment="1">
      <alignment horizontal="center" vertical="center" wrapText="1"/>
    </xf>
    <xf numFmtId="0" fontId="0" fillId="0" borderId="23" xfId="0" applyBorder="1" applyAlignment="1">
      <alignment horizontal="center"/>
    </xf>
    <xf numFmtId="0" fontId="4" fillId="0" borderId="24" xfId="0" applyFont="1" applyBorder="1" applyAlignment="1">
      <alignment horizontal="center" vertical="center" wrapText="1"/>
    </xf>
    <xf numFmtId="0" fontId="0" fillId="0" borderId="23" xfId="0" applyBorder="1" applyAlignment="1">
      <alignment horizontal="center" vertical="center"/>
    </xf>
    <xf numFmtId="0" fontId="4" fillId="5" borderId="10" xfId="0" applyFont="1" applyFill="1" applyBorder="1" applyAlignment="1">
      <alignment horizontal="right" vertical="center" wrapText="1"/>
    </xf>
    <xf numFmtId="0" fontId="0" fillId="0" borderId="26" xfId="0" applyBorder="1" applyAlignment="1">
      <alignment horizontal="center"/>
    </xf>
    <xf numFmtId="0" fontId="4" fillId="0" borderId="25" xfId="0" applyFont="1" applyBorder="1" applyAlignment="1">
      <alignment horizontal="center" vertical="center" wrapText="1"/>
    </xf>
    <xf numFmtId="0" fontId="4" fillId="5" borderId="14" xfId="0" applyFont="1" applyFill="1" applyBorder="1" applyAlignment="1">
      <alignment horizontal="right" vertical="center" wrapText="1"/>
    </xf>
    <xf numFmtId="164" fontId="4" fillId="0" borderId="17" xfId="0" applyNumberFormat="1" applyFont="1" applyBorder="1" applyAlignment="1">
      <alignment horizontal="center" vertical="center" wrapText="1"/>
    </xf>
    <xf numFmtId="0" fontId="0" fillId="0" borderId="23" xfId="0" applyBorder="1" applyAlignment="1">
      <alignment horizontal="center"/>
    </xf>
    <xf numFmtId="0" fontId="4" fillId="0" borderId="22" xfId="0" applyFont="1" applyBorder="1" applyAlignment="1">
      <alignment horizontal="center" vertical="center" wrapText="1"/>
    </xf>
    <xf numFmtId="0" fontId="4" fillId="5" borderId="15" xfId="0" applyFont="1" applyFill="1" applyBorder="1" applyAlignment="1">
      <alignment horizontal="right" vertical="center" wrapText="1"/>
    </xf>
    <xf numFmtId="0" fontId="0" fillId="0" borderId="8" xfId="0" applyBorder="1" applyAlignment="1">
      <alignment horizontal="center"/>
    </xf>
    <xf numFmtId="0" fontId="4" fillId="0" borderId="7" xfId="0" applyFont="1" applyBorder="1" applyAlignment="1">
      <alignment horizontal="center" vertical="center" wrapText="1"/>
    </xf>
    <xf numFmtId="0" fontId="5" fillId="0" borderId="0" xfId="0" applyFont="1" applyAlignment="1">
      <alignment vertical="center" wrapText="1"/>
    </xf>
    <xf numFmtId="0" fontId="0" fillId="0" borderId="0" xfId="0" applyAlignment="1">
      <alignment horizontal="left"/>
    </xf>
    <xf numFmtId="0" fontId="5" fillId="4" borderId="4"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0" fillId="0" borderId="17" xfId="0" applyFont="1" applyBorder="1" applyAlignment="1">
      <alignment horizontal="center" vertical="center"/>
    </xf>
    <xf numFmtId="164" fontId="0" fillId="0" borderId="0" xfId="0" applyNumberFormat="1"/>
    <xf numFmtId="0" fontId="4" fillId="0" borderId="18"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164"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27" xfId="0" applyFont="1" applyBorder="1" applyAlignment="1">
      <alignment horizontal="right"/>
    </xf>
    <xf numFmtId="0" fontId="0" fillId="0" borderId="28" xfId="0" applyBorder="1"/>
    <xf numFmtId="0" fontId="0" fillId="2" borderId="28" xfId="0" applyFill="1" applyBorder="1"/>
    <xf numFmtId="0" fontId="0" fillId="3" borderId="28" xfId="0" applyFill="1" applyBorder="1"/>
    <xf numFmtId="0" fontId="0" fillId="4" borderId="29" xfId="0" applyFill="1" applyBorder="1"/>
    <xf numFmtId="0" fontId="0" fillId="0" borderId="30" xfId="0" applyFont="1" applyBorder="1" applyAlignment="1">
      <alignment horizontal="right"/>
    </xf>
    <xf numFmtId="2" fontId="2" fillId="0" borderId="31" xfId="0" applyNumberFormat="1" applyFont="1" applyBorder="1" applyAlignment="1">
      <alignment horizontal="right"/>
    </xf>
    <xf numFmtId="0" fontId="2" fillId="0" borderId="31" xfId="0" applyFont="1" applyBorder="1"/>
    <xf numFmtId="0" fontId="0" fillId="0" borderId="31" xfId="0" applyFont="1" applyBorder="1" applyAlignment="1">
      <alignment horizontal="center"/>
    </xf>
    <xf numFmtId="0" fontId="2" fillId="0" borderId="31" xfId="0" applyFont="1" applyBorder="1" applyAlignment="1">
      <alignment horizontal="right"/>
    </xf>
    <xf numFmtId="0" fontId="2" fillId="0" borderId="32" xfId="0" applyFont="1" applyBorder="1"/>
    <xf numFmtId="0" fontId="4" fillId="0" borderId="0" xfId="0" applyFont="1" applyBorder="1" applyAlignment="1">
      <alignment horizontal="left" vertical="center" wrapText="1"/>
    </xf>
    <xf numFmtId="0" fontId="4" fillId="0" borderId="0" xfId="0" applyFont="1" applyAlignment="1">
      <alignment horizontal="left" vertical="center" indent="4"/>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654360</xdr:colOff>
      <xdr:row>15</xdr:row>
      <xdr:rowOff>217320</xdr:rowOff>
    </xdr:to>
    <xdr:pic>
      <xdr:nvPicPr>
        <xdr:cNvPr id="2" name="Image 1">
          <a:extLst>
            <a:ext uri="{FF2B5EF4-FFF2-40B4-BE49-F238E27FC236}">
              <a16:creationId xmlns:a16="http://schemas.microsoft.com/office/drawing/2014/main" id="{A748DD33-D5C5-0A49-A3E2-6DF294B7C10E}"/>
            </a:ext>
          </a:extLst>
        </xdr:cNvPr>
        <xdr:cNvPicPr/>
      </xdr:nvPicPr>
      <xdr:blipFill>
        <a:blip xmlns:r="http://schemas.openxmlformats.org/officeDocument/2006/relationships" r:embed="rId1"/>
        <a:stretch/>
      </xdr:blipFill>
      <xdr:spPr>
        <a:xfrm>
          <a:off x="0" y="0"/>
          <a:ext cx="5607360" cy="3976520"/>
        </a:xfrm>
        <a:prstGeom prst="rect">
          <a:avLst/>
        </a:prstGeom>
        <a:ln w="0">
          <a:noFill/>
        </a:ln>
      </xdr:spPr>
    </xdr:pic>
    <xdr:clientData/>
  </xdr:twoCellAnchor>
  <xdr:twoCellAnchor editAs="oneCell">
    <xdr:from>
      <xdr:col>9</xdr:col>
      <xdr:colOff>399960</xdr:colOff>
      <xdr:row>0</xdr:row>
      <xdr:rowOff>0</xdr:rowOff>
    </xdr:from>
    <xdr:to>
      <xdr:col>10</xdr:col>
      <xdr:colOff>767680</xdr:colOff>
      <xdr:row>2</xdr:row>
      <xdr:rowOff>150720</xdr:rowOff>
    </xdr:to>
    <xdr:pic>
      <xdr:nvPicPr>
        <xdr:cNvPr id="3" name="Image 3">
          <a:extLst>
            <a:ext uri="{FF2B5EF4-FFF2-40B4-BE49-F238E27FC236}">
              <a16:creationId xmlns:a16="http://schemas.microsoft.com/office/drawing/2014/main" id="{83B17352-06D5-394C-927E-DF0BE2B38E01}"/>
            </a:ext>
          </a:extLst>
        </xdr:cNvPr>
        <xdr:cNvPicPr/>
      </xdr:nvPicPr>
      <xdr:blipFill>
        <a:blip xmlns:r="http://schemas.openxmlformats.org/officeDocument/2006/relationships" r:embed="rId2"/>
        <a:stretch/>
      </xdr:blipFill>
      <xdr:spPr>
        <a:xfrm>
          <a:off x="7727860" y="0"/>
          <a:ext cx="1193220" cy="557120"/>
        </a:xfrm>
        <a:prstGeom prst="rect">
          <a:avLst/>
        </a:prstGeom>
        <a:ln w="0">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400C-0DEE-EC40-B50D-730C46D979B4}">
  <dimension ref="A1:V124"/>
  <sheetViews>
    <sheetView tabSelected="1" workbookViewId="0">
      <selection activeCell="I76" sqref="I76"/>
    </sheetView>
  </sheetViews>
  <sheetFormatPr baseColWidth="10" defaultColWidth="10.6640625" defaultRowHeight="16" x14ac:dyDescent="0.2"/>
  <cols>
    <col min="7" max="7" width="10.83203125" customWidth="1"/>
    <col min="12" max="15" width="10.83203125" customWidth="1"/>
  </cols>
  <sheetData>
    <row r="1" spans="1:22" ht="19" x14ac:dyDescent="0.2">
      <c r="L1" s="1"/>
      <c r="M1" s="1"/>
      <c r="N1" s="1"/>
      <c r="O1" s="1"/>
      <c r="P1" s="1"/>
      <c r="Q1" s="1"/>
      <c r="R1" s="1"/>
      <c r="S1" s="1"/>
      <c r="T1" s="1"/>
      <c r="U1" s="1"/>
      <c r="V1" s="1"/>
    </row>
    <row r="3" spans="1:22" x14ac:dyDescent="0.2">
      <c r="L3" s="2"/>
    </row>
    <row r="5" spans="1:22" ht="26" x14ac:dyDescent="0.3">
      <c r="C5" s="3" t="s">
        <v>0</v>
      </c>
      <c r="D5" s="3"/>
      <c r="E5" s="3"/>
      <c r="F5" s="3"/>
      <c r="G5" s="3"/>
      <c r="H5" s="3"/>
      <c r="I5" s="3"/>
    </row>
    <row r="6" spans="1:22" x14ac:dyDescent="0.2">
      <c r="A6" s="4" t="s">
        <v>1</v>
      </c>
    </row>
    <row r="7" spans="1:22" ht="15.75" customHeight="1" x14ac:dyDescent="0.2">
      <c r="B7" s="5">
        <f>G115</f>
        <v>73</v>
      </c>
      <c r="C7" s="6" t="s">
        <v>2</v>
      </c>
      <c r="D7" s="6"/>
      <c r="E7" s="6"/>
      <c r="F7" s="6"/>
      <c r="G7" s="6"/>
      <c r="H7" s="6"/>
      <c r="I7" s="6"/>
      <c r="J7" s="6"/>
      <c r="K7" s="6"/>
    </row>
    <row r="8" spans="1:22" x14ac:dyDescent="0.2">
      <c r="B8" s="5"/>
      <c r="C8" s="6"/>
      <c r="D8" s="6"/>
      <c r="E8" s="6"/>
      <c r="F8" s="6"/>
      <c r="G8" s="6"/>
      <c r="H8" s="6"/>
      <c r="I8" s="6"/>
      <c r="J8" s="6"/>
      <c r="K8" s="6"/>
    </row>
    <row r="9" spans="1:22" x14ac:dyDescent="0.2">
      <c r="B9" s="7">
        <f>I115</f>
        <v>13</v>
      </c>
      <c r="C9" s="8" t="s">
        <v>3</v>
      </c>
      <c r="D9" s="8"/>
      <c r="E9" s="8"/>
    </row>
    <row r="10" spans="1:22" x14ac:dyDescent="0.2">
      <c r="A10" s="4"/>
      <c r="B10" s="7">
        <f>K115</f>
        <v>139</v>
      </c>
      <c r="C10" s="9" t="s">
        <v>4</v>
      </c>
      <c r="D10" s="9"/>
      <c r="E10" s="9"/>
      <c r="F10" s="9"/>
    </row>
    <row r="11" spans="1:22" ht="15.75" customHeight="1" x14ac:dyDescent="0.2">
      <c r="A11" s="4"/>
      <c r="B11" s="7"/>
    </row>
    <row r="12" spans="1:22" ht="48" customHeight="1" x14ac:dyDescent="0.2">
      <c r="A12" s="10" t="s">
        <v>5</v>
      </c>
      <c r="B12" s="10"/>
      <c r="C12" s="10"/>
      <c r="D12" s="10"/>
      <c r="E12" s="10"/>
      <c r="F12" s="10"/>
      <c r="G12" s="10"/>
      <c r="H12" s="10"/>
      <c r="I12" s="10"/>
      <c r="J12" s="10"/>
      <c r="K12" s="10"/>
    </row>
    <row r="13" spans="1:22" ht="15.75" customHeight="1" x14ac:dyDescent="0.2">
      <c r="A13" s="11"/>
      <c r="B13" s="11"/>
      <c r="C13" s="11"/>
      <c r="D13" s="11"/>
      <c r="E13" s="11"/>
      <c r="F13" s="11"/>
      <c r="G13" s="11"/>
      <c r="H13" s="11"/>
      <c r="I13" s="11"/>
      <c r="J13" s="11"/>
      <c r="K13" s="11"/>
    </row>
    <row r="14" spans="1:22" x14ac:dyDescent="0.2">
      <c r="A14" s="12" t="s">
        <v>6</v>
      </c>
    </row>
    <row r="15" spans="1:22" s="13" customFormat="1" ht="33" customHeight="1" x14ac:dyDescent="0.2">
      <c r="A15" s="10" t="s">
        <v>7</v>
      </c>
      <c r="B15" s="10"/>
      <c r="C15" s="10"/>
      <c r="D15" s="10"/>
      <c r="E15" s="10"/>
      <c r="F15" s="10"/>
      <c r="G15" s="10"/>
      <c r="H15" s="10"/>
      <c r="I15" s="10"/>
      <c r="J15" s="10"/>
      <c r="K15" s="10"/>
    </row>
    <row r="16" spans="1:22" ht="33" customHeight="1" x14ac:dyDescent="0.2">
      <c r="A16" s="10" t="s">
        <v>8</v>
      </c>
      <c r="B16" s="10"/>
      <c r="C16" s="10"/>
      <c r="D16" s="10"/>
      <c r="E16" s="10"/>
      <c r="F16" s="10"/>
      <c r="G16" s="10"/>
      <c r="H16" s="10"/>
      <c r="I16" s="10"/>
      <c r="J16" s="10"/>
      <c r="K16" s="10"/>
    </row>
    <row r="17" spans="1:12" ht="28.5" customHeight="1" x14ac:dyDescent="0.2">
      <c r="A17" s="10" t="s">
        <v>9</v>
      </c>
      <c r="B17" s="10"/>
      <c r="C17" s="10"/>
      <c r="D17" s="10"/>
      <c r="E17" s="10"/>
      <c r="F17" s="10"/>
      <c r="G17" s="10"/>
      <c r="H17" s="10"/>
      <c r="I17" s="10"/>
      <c r="J17" s="10"/>
      <c r="K17" s="10"/>
    </row>
    <row r="18" spans="1:12" ht="15" customHeight="1" x14ac:dyDescent="0.2">
      <c r="A18" s="14" t="s">
        <v>10</v>
      </c>
      <c r="B18" s="14"/>
      <c r="C18" s="14"/>
      <c r="D18" s="14"/>
      <c r="E18" s="14"/>
      <c r="F18" s="14"/>
      <c r="G18" s="14"/>
      <c r="H18" s="14"/>
      <c r="I18" s="14"/>
      <c r="J18" s="14"/>
      <c r="K18" s="14"/>
    </row>
    <row r="19" spans="1:12" x14ac:dyDescent="0.2">
      <c r="A19" s="14"/>
      <c r="B19" s="14"/>
      <c r="C19" s="14"/>
      <c r="D19" s="14"/>
      <c r="E19" s="14"/>
      <c r="F19" s="14"/>
      <c r="G19" s="14"/>
      <c r="H19" s="14"/>
      <c r="I19" s="14"/>
      <c r="J19" s="14"/>
      <c r="K19" s="14"/>
    </row>
    <row r="20" spans="1:12" ht="27" customHeight="1" x14ac:dyDescent="0.2">
      <c r="A20" s="14"/>
      <c r="B20" s="14"/>
      <c r="C20" s="14"/>
      <c r="D20" s="14"/>
      <c r="E20" s="14"/>
      <c r="F20" s="14"/>
      <c r="G20" s="14"/>
      <c r="H20" s="14"/>
      <c r="I20" s="14"/>
      <c r="J20" s="14"/>
      <c r="K20" s="14"/>
    </row>
    <row r="21" spans="1:12" x14ac:dyDescent="0.2">
      <c r="A21" s="12" t="s">
        <v>11</v>
      </c>
      <c r="G21" s="13"/>
    </row>
    <row r="23" spans="1:12" ht="15" customHeight="1" thickBot="1" x14ac:dyDescent="0.25">
      <c r="A23" s="15" t="s">
        <v>12</v>
      </c>
      <c r="B23" s="15"/>
      <c r="C23" s="15"/>
      <c r="D23" s="15"/>
      <c r="E23" s="15"/>
      <c r="F23" s="15"/>
      <c r="G23" s="15"/>
      <c r="H23" s="15"/>
      <c r="I23" s="15"/>
      <c r="J23" s="15"/>
      <c r="K23" s="15"/>
    </row>
    <row r="24" spans="1:12" ht="17" thickBot="1" x14ac:dyDescent="0.25">
      <c r="A24" s="15"/>
      <c r="B24" s="15"/>
      <c r="C24" s="15"/>
      <c r="D24" s="15"/>
      <c r="E24" s="15"/>
      <c r="F24" s="15"/>
      <c r="G24" s="15"/>
      <c r="H24" s="15"/>
      <c r="I24" s="15"/>
      <c r="J24" s="15"/>
      <c r="K24" s="15"/>
    </row>
    <row r="26" spans="1:12" ht="19" x14ac:dyDescent="0.2">
      <c r="A26" s="16" t="s">
        <v>13</v>
      </c>
      <c r="B26" s="16"/>
      <c r="C26" s="16"/>
      <c r="D26" s="16"/>
      <c r="E26" s="16"/>
      <c r="F26" s="16"/>
      <c r="G26" s="16"/>
      <c r="H26" s="16"/>
      <c r="I26" s="16"/>
      <c r="J26" s="16"/>
      <c r="K26" s="16"/>
    </row>
    <row r="28" spans="1:12" x14ac:dyDescent="0.2">
      <c r="A28" s="2" t="s">
        <v>14</v>
      </c>
    </row>
    <row r="29" spans="1:12" ht="17" thickBot="1" x14ac:dyDescent="0.25">
      <c r="A29" s="2"/>
      <c r="F29" s="17"/>
      <c r="G29" s="17"/>
      <c r="H29" s="17"/>
      <c r="I29" s="17"/>
      <c r="J29" s="17"/>
      <c r="K29" s="17"/>
    </row>
    <row r="30" spans="1:12" ht="15.75" customHeight="1" thickBot="1" x14ac:dyDescent="0.25">
      <c r="A30" s="18" t="s">
        <v>15</v>
      </c>
      <c r="B30" s="18"/>
      <c r="C30" s="18"/>
      <c r="D30" s="18"/>
      <c r="E30" s="18"/>
      <c r="F30" s="19" t="s">
        <v>16</v>
      </c>
      <c r="G30" s="19"/>
      <c r="H30" s="20" t="s">
        <v>17</v>
      </c>
      <c r="I30" s="20"/>
      <c r="J30" s="21" t="s">
        <v>18</v>
      </c>
      <c r="K30" s="21"/>
      <c r="L30" s="22"/>
    </row>
    <row r="31" spans="1:12" ht="15.75" customHeight="1" thickBot="1" x14ac:dyDescent="0.25">
      <c r="A31" s="18"/>
      <c r="B31" s="18"/>
      <c r="C31" s="18"/>
      <c r="D31" s="18"/>
      <c r="E31" s="18"/>
      <c r="F31" s="23" t="s">
        <v>19</v>
      </c>
      <c r="G31" s="24" t="s">
        <v>20</v>
      </c>
      <c r="H31" s="25" t="s">
        <v>19</v>
      </c>
      <c r="I31" s="26" t="s">
        <v>20</v>
      </c>
      <c r="J31" s="27" t="s">
        <v>19</v>
      </c>
      <c r="K31" s="28" t="s">
        <v>20</v>
      </c>
      <c r="L31" s="22"/>
    </row>
    <row r="32" spans="1:12" ht="37.5" customHeight="1" x14ac:dyDescent="0.2">
      <c r="A32" s="29" t="s">
        <v>21</v>
      </c>
      <c r="B32" s="29"/>
      <c r="C32" s="29"/>
      <c r="D32" s="29"/>
      <c r="E32" s="29"/>
      <c r="F32" s="30" t="s">
        <v>22</v>
      </c>
      <c r="G32" s="31">
        <v>3</v>
      </c>
      <c r="H32" s="32"/>
      <c r="I32" s="33"/>
      <c r="J32" s="32"/>
      <c r="K32" s="33"/>
      <c r="L32" s="22"/>
    </row>
    <row r="33" spans="1:12" ht="22.5" customHeight="1" x14ac:dyDescent="0.2">
      <c r="A33" s="34" t="s">
        <v>23</v>
      </c>
      <c r="B33" s="34"/>
      <c r="C33" s="34"/>
      <c r="D33" s="34"/>
      <c r="E33" s="34"/>
      <c r="F33" s="30"/>
      <c r="G33" s="31"/>
      <c r="H33" s="32"/>
      <c r="I33" s="33"/>
      <c r="J33" s="32"/>
      <c r="K33" s="33"/>
      <c r="L33" s="22"/>
    </row>
    <row r="34" spans="1:12" ht="33.75" customHeight="1" thickBot="1" x14ac:dyDescent="0.25">
      <c r="A34" s="35" t="s">
        <v>24</v>
      </c>
      <c r="B34" s="35"/>
      <c r="C34" s="35"/>
      <c r="D34" s="35"/>
      <c r="E34" s="35"/>
      <c r="F34" s="30"/>
      <c r="G34" s="31"/>
      <c r="H34" s="32"/>
      <c r="I34" s="33"/>
      <c r="J34" s="32"/>
      <c r="K34" s="33"/>
      <c r="L34" s="22"/>
    </row>
    <row r="35" spans="1:12" ht="51.75" customHeight="1" thickBot="1" x14ac:dyDescent="0.25">
      <c r="A35" s="36" t="s">
        <v>25</v>
      </c>
      <c r="B35" s="36"/>
      <c r="C35" s="36"/>
      <c r="D35" s="36"/>
      <c r="E35" s="36"/>
      <c r="F35" s="37" t="s">
        <v>22</v>
      </c>
      <c r="G35" s="38">
        <v>3</v>
      </c>
      <c r="H35" s="39" t="s">
        <v>22</v>
      </c>
      <c r="I35" s="40">
        <v>10</v>
      </c>
      <c r="J35" s="41"/>
      <c r="K35" s="40"/>
      <c r="L35" s="42"/>
    </row>
    <row r="36" spans="1:12" ht="33" customHeight="1" x14ac:dyDescent="0.2">
      <c r="A36" s="43" t="s">
        <v>26</v>
      </c>
      <c r="B36" s="43"/>
      <c r="C36" s="43"/>
      <c r="D36" s="43"/>
      <c r="E36" s="43"/>
      <c r="F36" s="37"/>
      <c r="G36" s="38"/>
      <c r="H36" s="39"/>
      <c r="I36" s="40"/>
      <c r="J36" s="41"/>
      <c r="K36" s="40"/>
      <c r="L36" s="22"/>
    </row>
    <row r="37" spans="1:12" ht="24.75" customHeight="1" x14ac:dyDescent="0.2">
      <c r="A37" s="44" t="s">
        <v>27</v>
      </c>
      <c r="B37" s="44"/>
      <c r="C37" s="44"/>
      <c r="D37" s="44"/>
      <c r="E37" s="44"/>
      <c r="F37" s="37"/>
      <c r="G37" s="38"/>
      <c r="H37" s="39"/>
      <c r="I37" s="40"/>
      <c r="J37" s="41"/>
      <c r="K37" s="40"/>
      <c r="L37" s="22"/>
    </row>
    <row r="38" spans="1:12" ht="24.75" customHeight="1" x14ac:dyDescent="0.2">
      <c r="A38" s="44" t="s">
        <v>28</v>
      </c>
      <c r="B38" s="44"/>
      <c r="C38" s="44"/>
      <c r="D38" s="44"/>
      <c r="E38" s="44"/>
      <c r="F38" s="37"/>
      <c r="G38" s="38"/>
      <c r="H38" s="39"/>
      <c r="I38" s="40"/>
      <c r="J38" s="41"/>
      <c r="K38" s="40"/>
      <c r="L38" s="22"/>
    </row>
    <row r="39" spans="1:12" ht="30" customHeight="1" x14ac:dyDescent="0.2">
      <c r="A39" s="44" t="s">
        <v>29</v>
      </c>
      <c r="B39" s="44"/>
      <c r="C39" s="44"/>
      <c r="D39" s="44"/>
      <c r="E39" s="44"/>
      <c r="F39" s="37"/>
      <c r="G39" s="38"/>
      <c r="H39" s="39"/>
      <c r="I39" s="40"/>
      <c r="J39" s="41"/>
      <c r="K39" s="40"/>
      <c r="L39" s="22"/>
    </row>
    <row r="40" spans="1:12" ht="33" customHeight="1" x14ac:dyDescent="0.2">
      <c r="A40" s="44" t="s">
        <v>30</v>
      </c>
      <c r="B40" s="44"/>
      <c r="C40" s="44"/>
      <c r="D40" s="44"/>
      <c r="E40" s="44"/>
      <c r="F40" s="37"/>
      <c r="G40" s="38"/>
      <c r="H40" s="39"/>
      <c r="I40" s="40"/>
      <c r="J40" s="41"/>
      <c r="K40" s="40"/>
      <c r="L40" s="22"/>
    </row>
    <row r="41" spans="1:12" ht="15.75" customHeight="1" x14ac:dyDescent="0.2">
      <c r="A41" s="43" t="s">
        <v>31</v>
      </c>
      <c r="B41" s="43"/>
      <c r="C41" s="43"/>
      <c r="D41" s="43"/>
      <c r="E41" s="43"/>
      <c r="F41" s="37"/>
      <c r="G41" s="38"/>
      <c r="H41" s="39"/>
      <c r="I41" s="40"/>
      <c r="J41" s="41"/>
      <c r="K41" s="40"/>
      <c r="L41" s="22"/>
    </row>
    <row r="42" spans="1:12" ht="15.75" customHeight="1" x14ac:dyDescent="0.2">
      <c r="A42" s="45" t="s">
        <v>32</v>
      </c>
      <c r="B42" s="45"/>
      <c r="C42" s="45"/>
      <c r="D42" s="45"/>
      <c r="E42" s="45"/>
      <c r="F42" s="37"/>
      <c r="G42" s="38"/>
      <c r="H42" s="39"/>
      <c r="I42" s="40"/>
      <c r="J42" s="41"/>
      <c r="K42" s="40"/>
      <c r="L42" s="22"/>
    </row>
    <row r="43" spans="1:12" ht="15.75" customHeight="1" x14ac:dyDescent="0.2">
      <c r="A43" s="45" t="s">
        <v>33</v>
      </c>
      <c r="B43" s="45"/>
      <c r="C43" s="45"/>
      <c r="D43" s="45"/>
      <c r="E43" s="45"/>
      <c r="F43" s="37"/>
      <c r="G43" s="38"/>
      <c r="H43" s="39"/>
      <c r="I43" s="40"/>
      <c r="J43" s="41"/>
      <c r="K43" s="40"/>
      <c r="L43" s="22"/>
    </row>
    <row r="44" spans="1:12" ht="15.75" customHeight="1" thickBot="1" x14ac:dyDescent="0.25">
      <c r="A44" s="46" t="s">
        <v>34</v>
      </c>
      <c r="B44" s="46"/>
      <c r="C44" s="46"/>
      <c r="D44" s="46"/>
      <c r="E44" s="46"/>
      <c r="F44" s="37"/>
      <c r="G44" s="38"/>
      <c r="H44" s="39"/>
      <c r="I44" s="40"/>
      <c r="J44" s="41"/>
      <c r="K44" s="40"/>
      <c r="L44" s="22"/>
    </row>
    <row r="45" spans="1:12" ht="15.75" customHeight="1" x14ac:dyDescent="0.2">
      <c r="A45" s="36" t="s">
        <v>35</v>
      </c>
      <c r="B45" s="36"/>
      <c r="C45" s="36"/>
      <c r="D45" s="36"/>
      <c r="E45" s="36"/>
      <c r="F45" s="37" t="s">
        <v>36</v>
      </c>
      <c r="G45" s="38">
        <v>3</v>
      </c>
      <c r="H45" s="47"/>
      <c r="I45" s="38"/>
      <c r="J45" s="41" t="s">
        <v>37</v>
      </c>
      <c r="K45" s="38">
        <v>8</v>
      </c>
      <c r="L45" s="22"/>
    </row>
    <row r="46" spans="1:12" ht="15.75" customHeight="1" x14ac:dyDescent="0.2">
      <c r="A46" s="43" t="s">
        <v>38</v>
      </c>
      <c r="B46" s="43"/>
      <c r="C46" s="43"/>
      <c r="D46" s="43"/>
      <c r="E46" s="43"/>
      <c r="F46" s="37"/>
      <c r="G46" s="38"/>
      <c r="H46" s="47"/>
      <c r="I46" s="38"/>
      <c r="J46" s="41"/>
      <c r="K46" s="38"/>
      <c r="L46" s="22"/>
    </row>
    <row r="47" spans="1:12" ht="32.25" customHeight="1" x14ac:dyDescent="0.2">
      <c r="A47" s="43" t="s">
        <v>39</v>
      </c>
      <c r="B47" s="43"/>
      <c r="C47" s="43"/>
      <c r="D47" s="43"/>
      <c r="E47" s="43"/>
      <c r="F47" s="37"/>
      <c r="G47" s="38"/>
      <c r="H47" s="47"/>
      <c r="I47" s="38"/>
      <c r="J47" s="41"/>
      <c r="K47" s="38"/>
      <c r="L47" s="22"/>
    </row>
    <row r="48" spans="1:12" ht="33.75" customHeight="1" x14ac:dyDescent="0.2">
      <c r="A48" s="44" t="s">
        <v>40</v>
      </c>
      <c r="B48" s="44"/>
      <c r="C48" s="44"/>
      <c r="D48" s="44"/>
      <c r="E48" s="44"/>
      <c r="F48" s="37"/>
      <c r="G48" s="38"/>
      <c r="H48" s="47"/>
      <c r="I48" s="38"/>
      <c r="J48" s="41"/>
      <c r="K48" s="38"/>
      <c r="L48" s="22"/>
    </row>
    <row r="49" spans="1:12" ht="31.5" customHeight="1" x14ac:dyDescent="0.2">
      <c r="A49" s="44" t="s">
        <v>41</v>
      </c>
      <c r="B49" s="44"/>
      <c r="C49" s="44"/>
      <c r="D49" s="44"/>
      <c r="E49" s="44"/>
      <c r="F49" s="37"/>
      <c r="G49" s="38"/>
      <c r="H49" s="47"/>
      <c r="I49" s="38"/>
      <c r="J49" s="41"/>
      <c r="K49" s="38"/>
      <c r="L49" s="22"/>
    </row>
    <row r="50" spans="1:12" ht="36" customHeight="1" thickBot="1" x14ac:dyDescent="0.25">
      <c r="A50" s="48" t="s">
        <v>42</v>
      </c>
      <c r="B50" s="48"/>
      <c r="C50" s="48"/>
      <c r="D50" s="48"/>
      <c r="E50" s="48"/>
      <c r="F50" s="37"/>
      <c r="G50" s="38"/>
      <c r="H50" s="47"/>
      <c r="I50" s="38"/>
      <c r="J50" s="41"/>
      <c r="K50" s="38"/>
      <c r="L50" s="22"/>
    </row>
    <row r="51" spans="1:12" ht="15.75" customHeight="1" thickBot="1" x14ac:dyDescent="0.25">
      <c r="A51" s="49" t="s">
        <v>43</v>
      </c>
      <c r="B51" s="49"/>
      <c r="C51" s="49"/>
      <c r="D51" s="49"/>
      <c r="E51" s="49"/>
      <c r="F51" s="37" t="s">
        <v>22</v>
      </c>
      <c r="G51" s="38">
        <v>1</v>
      </c>
      <c r="H51" s="41"/>
      <c r="I51" s="38"/>
      <c r="J51" s="41" t="s">
        <v>36</v>
      </c>
      <c r="K51" s="38">
        <v>3</v>
      </c>
      <c r="L51" s="22"/>
    </row>
    <row r="52" spans="1:12" ht="36.75" customHeight="1" thickBot="1" x14ac:dyDescent="0.25">
      <c r="A52" s="49"/>
      <c r="B52" s="49"/>
      <c r="C52" s="49"/>
      <c r="D52" s="49"/>
      <c r="E52" s="49"/>
      <c r="F52" s="37"/>
      <c r="G52" s="38"/>
      <c r="H52" s="41"/>
      <c r="I52" s="38"/>
      <c r="J52" s="41"/>
      <c r="K52" s="38"/>
      <c r="L52" s="22"/>
    </row>
    <row r="53" spans="1:12" ht="15.75" customHeight="1" thickBot="1" x14ac:dyDescent="0.25">
      <c r="A53" s="49" t="s">
        <v>44</v>
      </c>
      <c r="B53" s="49"/>
      <c r="C53" s="49"/>
      <c r="D53" s="49"/>
      <c r="E53" s="49"/>
      <c r="F53" s="50" t="s">
        <v>36</v>
      </c>
      <c r="G53" s="51">
        <v>2</v>
      </c>
      <c r="H53" s="52" t="s">
        <v>37</v>
      </c>
      <c r="I53" s="51">
        <v>3</v>
      </c>
      <c r="J53" s="52"/>
      <c r="K53" s="51"/>
    </row>
    <row r="54" spans="1:12" ht="15.75" customHeight="1" thickBot="1" x14ac:dyDescent="0.25">
      <c r="A54" s="49"/>
      <c r="B54" s="49"/>
      <c r="C54" s="49"/>
      <c r="D54" s="49"/>
      <c r="E54" s="49"/>
      <c r="F54" s="50"/>
      <c r="G54" s="51"/>
      <c r="H54" s="52"/>
      <c r="I54" s="51"/>
      <c r="J54" s="52"/>
      <c r="K54" s="51"/>
    </row>
    <row r="55" spans="1:12" ht="15.75" customHeight="1" thickBot="1" x14ac:dyDescent="0.25">
      <c r="A55" s="53"/>
    </row>
    <row r="56" spans="1:12" ht="15.75" customHeight="1" thickBot="1" x14ac:dyDescent="0.25">
      <c r="A56" s="54" t="s">
        <v>45</v>
      </c>
      <c r="B56" s="54"/>
      <c r="C56" s="54"/>
      <c r="D56" s="54"/>
      <c r="E56" s="54"/>
      <c r="F56" s="19" t="s">
        <v>16</v>
      </c>
      <c r="G56" s="19"/>
      <c r="H56" s="55" t="s">
        <v>17</v>
      </c>
      <c r="I56" s="55"/>
      <c r="J56" s="21" t="s">
        <v>18</v>
      </c>
      <c r="K56" s="21"/>
    </row>
    <row r="57" spans="1:12" ht="15.75" customHeight="1" thickBot="1" x14ac:dyDescent="0.25">
      <c r="A57" s="54"/>
      <c r="B57" s="54"/>
      <c r="C57" s="54"/>
      <c r="D57" s="54"/>
      <c r="E57" s="54"/>
      <c r="F57" s="56" t="s">
        <v>19</v>
      </c>
      <c r="G57" s="57" t="s">
        <v>20</v>
      </c>
      <c r="H57" s="58" t="s">
        <v>19</v>
      </c>
      <c r="I57" s="59" t="s">
        <v>20</v>
      </c>
      <c r="J57" s="60" t="s">
        <v>19</v>
      </c>
      <c r="K57" s="61" t="s">
        <v>20</v>
      </c>
    </row>
    <row r="58" spans="1:12" ht="17.25" customHeight="1" thickBot="1" x14ac:dyDescent="0.25">
      <c r="A58" s="62" t="s">
        <v>46</v>
      </c>
      <c r="B58" s="62"/>
      <c r="C58" s="62"/>
      <c r="D58" s="62"/>
      <c r="E58" s="62"/>
      <c r="F58" s="63" t="s">
        <v>22</v>
      </c>
      <c r="G58" s="64">
        <v>3.5</v>
      </c>
      <c r="H58" s="63"/>
      <c r="I58" s="64"/>
      <c r="J58" s="65" t="s">
        <v>36</v>
      </c>
      <c r="K58" s="64">
        <v>3</v>
      </c>
    </row>
    <row r="59" spans="1:12" ht="15.75" customHeight="1" x14ac:dyDescent="0.2">
      <c r="A59" s="36" t="s">
        <v>47</v>
      </c>
      <c r="B59" s="36"/>
      <c r="C59" s="36"/>
      <c r="D59" s="36"/>
      <c r="E59" s="36"/>
      <c r="F59" s="66" t="s">
        <v>22</v>
      </c>
      <c r="G59" s="38">
        <v>3.5</v>
      </c>
      <c r="H59" s="66"/>
      <c r="I59" s="67"/>
      <c r="J59" s="68" t="s">
        <v>36</v>
      </c>
      <c r="K59" s="38">
        <v>15</v>
      </c>
    </row>
    <row r="60" spans="1:12" ht="15.75" customHeight="1" x14ac:dyDescent="0.2">
      <c r="A60" s="43" t="s">
        <v>48</v>
      </c>
      <c r="B60" s="43"/>
      <c r="C60" s="43"/>
      <c r="D60" s="43"/>
      <c r="E60" s="43"/>
      <c r="F60" s="66"/>
      <c r="G60" s="38"/>
      <c r="H60" s="66"/>
      <c r="I60" s="67"/>
      <c r="J60" s="68"/>
      <c r="K60" s="38"/>
    </row>
    <row r="61" spans="1:12" ht="15.75" customHeight="1" x14ac:dyDescent="0.2">
      <c r="A61" s="43" t="s">
        <v>49</v>
      </c>
      <c r="B61" s="43"/>
      <c r="C61" s="43"/>
      <c r="D61" s="43"/>
      <c r="E61" s="43"/>
      <c r="F61" s="66"/>
      <c r="G61" s="38"/>
      <c r="H61" s="66"/>
      <c r="I61" s="67"/>
      <c r="J61" s="68"/>
      <c r="K61" s="38"/>
    </row>
    <row r="62" spans="1:12" ht="78" customHeight="1" x14ac:dyDescent="0.2">
      <c r="A62" s="43" t="s">
        <v>50</v>
      </c>
      <c r="B62" s="43"/>
      <c r="C62" s="43"/>
      <c r="D62" s="43"/>
      <c r="E62" s="43"/>
      <c r="F62" s="66"/>
      <c r="G62" s="38"/>
      <c r="H62" s="66"/>
      <c r="I62" s="67"/>
      <c r="J62" s="68"/>
      <c r="K62" s="38"/>
    </row>
    <row r="63" spans="1:12" ht="31.5" customHeight="1" thickBot="1" x14ac:dyDescent="0.25">
      <c r="A63" s="69" t="s">
        <v>51</v>
      </c>
      <c r="B63" s="69"/>
      <c r="C63" s="69"/>
      <c r="D63" s="69"/>
      <c r="E63" s="69"/>
      <c r="F63" s="66"/>
      <c r="G63" s="38"/>
      <c r="H63" s="66"/>
      <c r="I63" s="67"/>
      <c r="J63" s="68"/>
      <c r="K63" s="38"/>
    </row>
    <row r="64" spans="1:12" ht="15.75" customHeight="1" thickBot="1" x14ac:dyDescent="0.25">
      <c r="A64" s="62" t="s">
        <v>52</v>
      </c>
      <c r="B64" s="62"/>
      <c r="C64" s="62"/>
      <c r="D64" s="62"/>
      <c r="E64" s="62"/>
      <c r="F64" s="66" t="s">
        <v>22</v>
      </c>
      <c r="G64" s="38">
        <v>14</v>
      </c>
      <c r="H64" s="66"/>
      <c r="I64" s="67"/>
      <c r="J64" s="68" t="s">
        <v>36</v>
      </c>
      <c r="K64" s="38">
        <v>5</v>
      </c>
    </row>
    <row r="65" spans="1:11" ht="15.75" customHeight="1" thickBot="1" x14ac:dyDescent="0.25">
      <c r="A65" s="62"/>
      <c r="B65" s="62"/>
      <c r="C65" s="62"/>
      <c r="D65" s="62"/>
      <c r="E65" s="62"/>
      <c r="F65" s="66"/>
      <c r="G65" s="38"/>
      <c r="H65" s="66"/>
      <c r="I65" s="67"/>
      <c r="J65" s="68"/>
      <c r="K65" s="38"/>
    </row>
    <row r="66" spans="1:11" ht="31.5" customHeight="1" x14ac:dyDescent="0.2">
      <c r="A66" s="36" t="s">
        <v>53</v>
      </c>
      <c r="B66" s="36"/>
      <c r="C66" s="36"/>
      <c r="D66" s="36"/>
      <c r="E66" s="36"/>
      <c r="F66" s="70"/>
      <c r="G66" s="71"/>
      <c r="H66" s="70"/>
      <c r="I66" s="71"/>
      <c r="J66" s="72" t="s">
        <v>37</v>
      </c>
      <c r="K66" s="73">
        <v>20</v>
      </c>
    </row>
    <row r="67" spans="1:11" ht="26.25" customHeight="1" x14ac:dyDescent="0.2">
      <c r="A67" s="43" t="s">
        <v>54</v>
      </c>
      <c r="B67" s="43"/>
      <c r="C67" s="43"/>
      <c r="D67" s="43"/>
      <c r="E67" s="43"/>
      <c r="F67" s="70"/>
      <c r="G67" s="71"/>
      <c r="H67" s="70"/>
      <c r="I67" s="71"/>
      <c r="J67" s="72"/>
      <c r="K67" s="73"/>
    </row>
    <row r="68" spans="1:11" ht="15.75" customHeight="1" x14ac:dyDescent="0.2">
      <c r="A68" s="43" t="s">
        <v>55</v>
      </c>
      <c r="B68" s="43"/>
      <c r="C68" s="43"/>
      <c r="D68" s="43"/>
      <c r="E68" s="43"/>
      <c r="F68" s="70"/>
      <c r="G68" s="71"/>
      <c r="H68" s="70"/>
      <c r="I68" s="71"/>
      <c r="J68" s="72"/>
      <c r="K68" s="73"/>
    </row>
    <row r="69" spans="1:11" ht="15.75" customHeight="1" x14ac:dyDescent="0.2">
      <c r="A69" s="43" t="s">
        <v>56</v>
      </c>
      <c r="B69" s="43"/>
      <c r="C69" s="43"/>
      <c r="D69" s="43"/>
      <c r="E69" s="43"/>
      <c r="F69" s="70"/>
      <c r="G69" s="71"/>
      <c r="H69" s="70"/>
      <c r="I69" s="71"/>
      <c r="J69" s="72"/>
      <c r="K69" s="73"/>
    </row>
    <row r="70" spans="1:11" ht="15.75" customHeight="1" thickBot="1" x14ac:dyDescent="0.25">
      <c r="A70" s="43" t="s">
        <v>57</v>
      </c>
      <c r="B70" s="43"/>
      <c r="C70" s="43"/>
      <c r="D70" s="43"/>
      <c r="E70" s="43"/>
      <c r="F70" s="70"/>
      <c r="G70" s="71"/>
      <c r="H70" s="70"/>
      <c r="I70" s="71"/>
      <c r="J70" s="72"/>
      <c r="K70" s="73"/>
    </row>
    <row r="71" spans="1:11" ht="15.75" customHeight="1" x14ac:dyDescent="0.2">
      <c r="A71" s="74" t="s">
        <v>58</v>
      </c>
      <c r="B71" s="74"/>
      <c r="C71" s="74"/>
      <c r="D71" s="74"/>
      <c r="E71" s="74"/>
      <c r="F71" s="78">
        <v>46134</v>
      </c>
      <c r="G71" s="75">
        <v>1</v>
      </c>
      <c r="H71" s="76"/>
      <c r="I71" s="75"/>
      <c r="J71" s="76"/>
      <c r="K71" s="75"/>
    </row>
    <row r="72" spans="1:11" ht="15.75" customHeight="1" x14ac:dyDescent="0.2">
      <c r="A72" s="77" t="s">
        <v>59</v>
      </c>
      <c r="B72" s="77"/>
      <c r="C72" s="77"/>
      <c r="D72" s="77"/>
      <c r="E72" s="77"/>
      <c r="F72" s="78">
        <v>46129</v>
      </c>
      <c r="G72" s="64">
        <v>3.5</v>
      </c>
      <c r="H72" s="63"/>
      <c r="I72" s="64"/>
      <c r="J72" s="63"/>
      <c r="K72" s="64"/>
    </row>
    <row r="73" spans="1:11" ht="15.75" customHeight="1" x14ac:dyDescent="0.2">
      <c r="A73" s="77" t="s">
        <v>60</v>
      </c>
      <c r="B73" s="77"/>
      <c r="C73" s="77"/>
      <c r="D73" s="77"/>
      <c r="E73" s="77"/>
      <c r="F73" s="78">
        <v>46129</v>
      </c>
      <c r="G73" s="79">
        <v>2</v>
      </c>
      <c r="H73" s="80"/>
      <c r="I73" s="79"/>
      <c r="J73" s="80"/>
      <c r="K73" s="79"/>
    </row>
    <row r="74" spans="1:11" ht="15.75" customHeight="1" x14ac:dyDescent="0.2">
      <c r="A74" s="77" t="s">
        <v>61</v>
      </c>
      <c r="B74" s="77"/>
      <c r="C74" s="77"/>
      <c r="D74" s="77"/>
      <c r="E74" s="77"/>
      <c r="F74" t="s">
        <v>114</v>
      </c>
      <c r="G74" s="64"/>
      <c r="H74" s="63"/>
      <c r="I74" s="64"/>
      <c r="J74" s="63"/>
      <c r="K74" s="64"/>
    </row>
    <row r="75" spans="1:11" ht="15.75" customHeight="1" x14ac:dyDescent="0.2">
      <c r="A75" s="77" t="s">
        <v>62</v>
      </c>
      <c r="B75" s="77"/>
      <c r="C75" s="77"/>
      <c r="D75" s="77"/>
      <c r="E75" s="77"/>
      <c r="F75" s="78">
        <v>46205</v>
      </c>
      <c r="G75" s="64"/>
      <c r="H75" s="63"/>
      <c r="I75" s="64"/>
      <c r="J75" s="63"/>
      <c r="K75" s="64"/>
    </row>
    <row r="76" spans="1:11" ht="15.75" customHeight="1" thickBot="1" x14ac:dyDescent="0.25">
      <c r="A76" s="81" t="s">
        <v>63</v>
      </c>
      <c r="B76" s="81"/>
      <c r="C76" s="81"/>
      <c r="D76" s="81"/>
      <c r="E76" s="81"/>
      <c r="F76" s="78">
        <v>46205</v>
      </c>
      <c r="G76" s="82"/>
      <c r="H76" s="83"/>
      <c r="I76" s="82"/>
      <c r="J76" s="83"/>
      <c r="K76" s="82"/>
    </row>
    <row r="77" spans="1:11" x14ac:dyDescent="0.2">
      <c r="A77" s="84"/>
    </row>
    <row r="78" spans="1:11" s="85" customFormat="1" ht="33" customHeight="1" x14ac:dyDescent="0.2">
      <c r="A78" s="14" t="s">
        <v>64</v>
      </c>
      <c r="B78" s="14"/>
      <c r="C78" s="14"/>
      <c r="D78" s="14"/>
      <c r="E78" s="14"/>
      <c r="F78" s="14"/>
      <c r="G78" s="14"/>
      <c r="H78" s="14"/>
      <c r="I78" s="14"/>
      <c r="J78" s="14"/>
      <c r="K78" s="14"/>
    </row>
    <row r="79" spans="1:11" ht="17" thickBot="1" x14ac:dyDescent="0.25">
      <c r="A79" s="84"/>
    </row>
    <row r="80" spans="1:11" ht="15" customHeight="1" thickBot="1" x14ac:dyDescent="0.25">
      <c r="A80" s="18" t="s">
        <v>65</v>
      </c>
      <c r="B80" s="18"/>
      <c r="C80" s="18"/>
      <c r="D80" s="18"/>
      <c r="E80" s="18"/>
      <c r="F80" s="19" t="s">
        <v>16</v>
      </c>
      <c r="G80" s="19"/>
      <c r="H80" s="55" t="s">
        <v>17</v>
      </c>
      <c r="I80" s="55"/>
      <c r="J80" s="86" t="s">
        <v>18</v>
      </c>
      <c r="K80" s="86"/>
    </row>
    <row r="81" spans="1:11" ht="17" thickBot="1" x14ac:dyDescent="0.25">
      <c r="A81" s="18"/>
      <c r="B81" s="18"/>
      <c r="C81" s="18"/>
      <c r="D81" s="18"/>
      <c r="E81" s="18"/>
      <c r="F81" s="56" t="s">
        <v>19</v>
      </c>
      <c r="G81" s="57" t="s">
        <v>20</v>
      </c>
      <c r="H81" s="58" t="s">
        <v>19</v>
      </c>
      <c r="I81" s="59" t="s">
        <v>20</v>
      </c>
      <c r="J81" s="87" t="s">
        <v>19</v>
      </c>
      <c r="K81" s="61" t="s">
        <v>20</v>
      </c>
    </row>
    <row r="82" spans="1:11" s="85" customFormat="1" ht="15.75" customHeight="1" x14ac:dyDescent="0.2">
      <c r="A82" s="29" t="s">
        <v>66</v>
      </c>
      <c r="B82" s="29"/>
      <c r="C82" s="29"/>
      <c r="D82" s="29"/>
      <c r="E82" s="29"/>
      <c r="F82" s="66" t="s">
        <v>37</v>
      </c>
      <c r="G82" s="40">
        <v>5</v>
      </c>
      <c r="H82" s="66"/>
      <c r="I82" s="38"/>
      <c r="J82" s="88" t="s">
        <v>67</v>
      </c>
      <c r="K82" s="38">
        <v>10</v>
      </c>
    </row>
    <row r="83" spans="1:11" s="85" customFormat="1" ht="15.75" customHeight="1" x14ac:dyDescent="0.2">
      <c r="A83" s="34" t="s">
        <v>68</v>
      </c>
      <c r="B83" s="34"/>
      <c r="C83" s="34"/>
      <c r="D83" s="34"/>
      <c r="E83" s="34"/>
      <c r="F83" s="66"/>
      <c r="G83" s="40"/>
      <c r="H83" s="66"/>
      <c r="I83" s="38"/>
      <c r="J83" s="88"/>
      <c r="K83" s="38"/>
    </row>
    <row r="84" spans="1:11" s="85" customFormat="1" ht="15.75" customHeight="1" x14ac:dyDescent="0.2">
      <c r="A84" s="34" t="s">
        <v>69</v>
      </c>
      <c r="B84" s="34"/>
      <c r="C84" s="34"/>
      <c r="D84" s="34"/>
      <c r="E84" s="34"/>
      <c r="F84" s="66"/>
      <c r="G84" s="40"/>
      <c r="H84" s="66"/>
      <c r="I84" s="38"/>
      <c r="J84" s="88"/>
      <c r="K84" s="38"/>
    </row>
    <row r="85" spans="1:11" s="85" customFormat="1" ht="15.75" customHeight="1" x14ac:dyDescent="0.2">
      <c r="A85" s="34" t="s">
        <v>70</v>
      </c>
      <c r="B85" s="34"/>
      <c r="C85" s="34"/>
      <c r="D85" s="34"/>
      <c r="E85" s="34"/>
      <c r="F85" s="66"/>
      <c r="G85" s="40"/>
      <c r="H85" s="66"/>
      <c r="I85" s="38"/>
      <c r="J85" s="88"/>
      <c r="K85" s="38"/>
    </row>
    <row r="86" spans="1:11" s="85" customFormat="1" ht="28.5" customHeight="1" x14ac:dyDescent="0.2">
      <c r="A86" s="34" t="s">
        <v>71</v>
      </c>
      <c r="B86" s="34"/>
      <c r="C86" s="34"/>
      <c r="D86" s="34"/>
      <c r="E86" s="34"/>
      <c r="F86" s="66"/>
      <c r="G86" s="40"/>
      <c r="H86" s="66"/>
      <c r="I86" s="38"/>
      <c r="J86" s="88"/>
      <c r="K86" s="38"/>
    </row>
    <row r="87" spans="1:11" s="85" customFormat="1" ht="15.75" customHeight="1" x14ac:dyDescent="0.2">
      <c r="A87" s="34" t="s">
        <v>72</v>
      </c>
      <c r="B87" s="34"/>
      <c r="C87" s="34"/>
      <c r="D87" s="34"/>
      <c r="E87" s="34"/>
      <c r="F87" s="66"/>
      <c r="G87" s="40"/>
      <c r="H87" s="66"/>
      <c r="I87" s="38"/>
      <c r="J87" s="88"/>
      <c r="K87" s="38"/>
    </row>
    <row r="88" spans="1:11" s="85" customFormat="1" ht="15.75" customHeight="1" x14ac:dyDescent="0.2">
      <c r="A88" s="34" t="s">
        <v>73</v>
      </c>
      <c r="B88" s="34"/>
      <c r="C88" s="34"/>
      <c r="D88" s="34"/>
      <c r="E88" s="34"/>
      <c r="F88" s="66"/>
      <c r="G88" s="40"/>
      <c r="H88" s="66"/>
      <c r="I88" s="38"/>
      <c r="J88" s="88"/>
      <c r="K88" s="38"/>
    </row>
    <row r="89" spans="1:11" s="85" customFormat="1" ht="16.5" customHeight="1" thickBot="1" x14ac:dyDescent="0.25">
      <c r="A89" s="35" t="s">
        <v>74</v>
      </c>
      <c r="B89" s="35"/>
      <c r="C89" s="35"/>
      <c r="D89" s="35"/>
      <c r="E89" s="35"/>
      <c r="F89" s="66"/>
      <c r="G89" s="40"/>
      <c r="H89" s="66"/>
      <c r="I89" s="38"/>
      <c r="J89" s="88"/>
      <c r="K89" s="38"/>
    </row>
    <row r="90" spans="1:11" ht="15.75" customHeight="1" x14ac:dyDescent="0.2">
      <c r="A90" s="29" t="s">
        <v>75</v>
      </c>
      <c r="B90" s="29"/>
      <c r="C90" s="29"/>
      <c r="D90" s="29"/>
      <c r="E90" s="29"/>
      <c r="F90" s="66" t="s">
        <v>37</v>
      </c>
      <c r="G90" s="40">
        <v>5</v>
      </c>
      <c r="H90" s="66"/>
      <c r="I90" s="38"/>
      <c r="J90" s="88" t="s">
        <v>67</v>
      </c>
      <c r="K90" s="38">
        <v>10</v>
      </c>
    </row>
    <row r="91" spans="1:11" ht="15.75" customHeight="1" x14ac:dyDescent="0.2">
      <c r="A91" s="34" t="s">
        <v>76</v>
      </c>
      <c r="B91" s="34"/>
      <c r="C91" s="34"/>
      <c r="D91" s="34"/>
      <c r="E91" s="34"/>
      <c r="F91" s="66"/>
      <c r="G91" s="40"/>
      <c r="H91" s="66"/>
      <c r="I91" s="38"/>
      <c r="J91" s="88"/>
      <c r="K91" s="38"/>
    </row>
    <row r="92" spans="1:11" ht="15.75" customHeight="1" x14ac:dyDescent="0.2">
      <c r="A92" s="34" t="s">
        <v>77</v>
      </c>
      <c r="B92" s="34"/>
      <c r="C92" s="34"/>
      <c r="D92" s="34"/>
      <c r="E92" s="34"/>
      <c r="F92" s="66"/>
      <c r="G92" s="40"/>
      <c r="H92" s="66"/>
      <c r="I92" s="38"/>
      <c r="J92" s="88"/>
      <c r="K92" s="38"/>
    </row>
    <row r="93" spans="1:11" ht="27" customHeight="1" x14ac:dyDescent="0.2">
      <c r="A93" s="34" t="s">
        <v>78</v>
      </c>
      <c r="B93" s="34"/>
      <c r="C93" s="34"/>
      <c r="D93" s="34"/>
      <c r="E93" s="34"/>
      <c r="F93" s="66"/>
      <c r="G93" s="40"/>
      <c r="H93" s="66"/>
      <c r="I93" s="38"/>
      <c r="J93" s="88"/>
      <c r="K93" s="38"/>
    </row>
    <row r="94" spans="1:11" ht="28.5" customHeight="1" thickBot="1" x14ac:dyDescent="0.25">
      <c r="A94" s="35" t="s">
        <v>79</v>
      </c>
      <c r="B94" s="35"/>
      <c r="C94" s="35"/>
      <c r="D94" s="35"/>
      <c r="E94" s="35"/>
      <c r="F94" s="66"/>
      <c r="G94" s="40"/>
      <c r="H94" s="66"/>
      <c r="I94" s="38"/>
      <c r="J94" s="88"/>
      <c r="K94" s="38"/>
    </row>
    <row r="95" spans="1:11" ht="15.75" customHeight="1" x14ac:dyDescent="0.2">
      <c r="A95" s="29" t="s">
        <v>80</v>
      </c>
      <c r="B95" s="29"/>
      <c r="C95" s="29"/>
      <c r="D95" s="29"/>
      <c r="E95" s="29"/>
      <c r="F95" s="66" t="s">
        <v>67</v>
      </c>
      <c r="G95" s="40">
        <v>5</v>
      </c>
      <c r="H95" s="66"/>
      <c r="I95" s="38"/>
      <c r="J95" s="88" t="s">
        <v>81</v>
      </c>
      <c r="K95" s="38">
        <v>20</v>
      </c>
    </row>
    <row r="96" spans="1:11" ht="15.75" customHeight="1" x14ac:dyDescent="0.2">
      <c r="A96" s="34" t="s">
        <v>82</v>
      </c>
      <c r="B96" s="34"/>
      <c r="C96" s="34"/>
      <c r="D96" s="34"/>
      <c r="E96" s="34"/>
      <c r="F96" s="66"/>
      <c r="G96" s="40"/>
      <c r="H96" s="66"/>
      <c r="I96" s="38"/>
      <c r="J96" s="88"/>
      <c r="K96" s="38"/>
    </row>
    <row r="97" spans="1:11" ht="15.75" customHeight="1" x14ac:dyDescent="0.2">
      <c r="A97" s="34" t="s">
        <v>83</v>
      </c>
      <c r="B97" s="34"/>
      <c r="C97" s="34"/>
      <c r="D97" s="34"/>
      <c r="E97" s="34"/>
      <c r="F97" s="66"/>
      <c r="G97" s="40"/>
      <c r="H97" s="66"/>
      <c r="I97" s="38"/>
      <c r="J97" s="88"/>
      <c r="K97" s="38"/>
    </row>
    <row r="98" spans="1:11" ht="15.75" customHeight="1" x14ac:dyDescent="0.2">
      <c r="A98" s="34" t="s">
        <v>84</v>
      </c>
      <c r="B98" s="34"/>
      <c r="C98" s="34"/>
      <c r="D98" s="34"/>
      <c r="E98" s="34"/>
      <c r="F98" s="66"/>
      <c r="G98" s="40"/>
      <c r="H98" s="66"/>
      <c r="I98" s="38"/>
      <c r="J98" s="88"/>
      <c r="K98" s="38"/>
    </row>
    <row r="99" spans="1:11" ht="15.75" customHeight="1" thickBot="1" x14ac:dyDescent="0.25">
      <c r="A99" s="35" t="s">
        <v>85</v>
      </c>
      <c r="B99" s="35"/>
      <c r="C99" s="35"/>
      <c r="D99" s="35"/>
      <c r="E99" s="35"/>
      <c r="F99" s="66"/>
      <c r="G99" s="40"/>
      <c r="H99" s="66"/>
      <c r="I99" s="38"/>
      <c r="J99" s="88"/>
      <c r="K99" s="38"/>
    </row>
    <row r="100" spans="1:11" ht="30" customHeight="1" x14ac:dyDescent="0.2">
      <c r="A100" s="29" t="s">
        <v>86</v>
      </c>
      <c r="B100" s="29"/>
      <c r="C100" s="29"/>
      <c r="D100" s="29"/>
      <c r="E100" s="29"/>
      <c r="F100" s="66" t="s">
        <v>87</v>
      </c>
      <c r="G100" s="40">
        <v>5</v>
      </c>
      <c r="H100" s="66"/>
      <c r="I100" s="38"/>
      <c r="J100" s="88" t="s">
        <v>87</v>
      </c>
      <c r="K100" s="38">
        <v>15</v>
      </c>
    </row>
    <row r="101" spans="1:11" ht="27.75" customHeight="1" x14ac:dyDescent="0.2">
      <c r="A101" s="34" t="s">
        <v>88</v>
      </c>
      <c r="B101" s="34"/>
      <c r="C101" s="34"/>
      <c r="D101" s="34"/>
      <c r="E101" s="34"/>
      <c r="F101" s="66"/>
      <c r="G101" s="40"/>
      <c r="H101" s="66"/>
      <c r="I101" s="38"/>
      <c r="J101" s="88"/>
      <c r="K101" s="38"/>
    </row>
    <row r="102" spans="1:11" ht="15.75" customHeight="1" x14ac:dyDescent="0.2">
      <c r="A102" s="34" t="s">
        <v>89</v>
      </c>
      <c r="B102" s="34"/>
      <c r="C102" s="34"/>
      <c r="D102" s="34"/>
      <c r="E102" s="34"/>
      <c r="F102" s="66"/>
      <c r="G102" s="40"/>
      <c r="H102" s="66"/>
      <c r="I102" s="38"/>
      <c r="J102" s="88"/>
      <c r="K102" s="38"/>
    </row>
    <row r="103" spans="1:11" ht="30" customHeight="1" thickBot="1" x14ac:dyDescent="0.25">
      <c r="A103" s="35" t="s">
        <v>90</v>
      </c>
      <c r="B103" s="35"/>
      <c r="C103" s="35"/>
      <c r="D103" s="35"/>
      <c r="E103" s="35"/>
      <c r="F103" s="66"/>
      <c r="G103" s="40"/>
      <c r="H103" s="66"/>
      <c r="I103" s="38"/>
      <c r="J103" s="88"/>
      <c r="K103" s="38"/>
    </row>
    <row r="104" spans="1:11" s="85" customFormat="1" ht="15.75" customHeight="1" x14ac:dyDescent="0.2">
      <c r="A104" s="29" t="s">
        <v>91</v>
      </c>
      <c r="B104" s="29"/>
      <c r="C104" s="29"/>
      <c r="D104" s="29"/>
      <c r="E104" s="29"/>
      <c r="F104" s="66" t="s">
        <v>87</v>
      </c>
      <c r="G104" s="40">
        <v>5</v>
      </c>
      <c r="H104" s="66"/>
      <c r="I104" s="38"/>
      <c r="J104" s="88" t="s">
        <v>92</v>
      </c>
      <c r="K104" s="38">
        <v>15</v>
      </c>
    </row>
    <row r="105" spans="1:11" s="85" customFormat="1" ht="15.75" customHeight="1" x14ac:dyDescent="0.2">
      <c r="A105" s="34" t="s">
        <v>93</v>
      </c>
      <c r="B105" s="34"/>
      <c r="C105" s="34"/>
      <c r="D105" s="34"/>
      <c r="E105" s="34"/>
      <c r="F105" s="66"/>
      <c r="G105" s="40"/>
      <c r="H105" s="66"/>
      <c r="I105" s="38"/>
      <c r="J105" s="88"/>
      <c r="K105" s="38"/>
    </row>
    <row r="106" spans="1:11" s="85" customFormat="1" ht="15.75" customHeight="1" thickBot="1" x14ac:dyDescent="0.25">
      <c r="A106" s="35" t="s">
        <v>94</v>
      </c>
      <c r="B106" s="35"/>
      <c r="C106" s="35"/>
      <c r="D106" s="35"/>
      <c r="E106" s="35"/>
      <c r="F106" s="66"/>
      <c r="G106" s="40"/>
      <c r="H106" s="66"/>
      <c r="I106" s="38"/>
      <c r="J106" s="88"/>
      <c r="K106" s="38"/>
    </row>
    <row r="107" spans="1:11" ht="15.75" customHeight="1" x14ac:dyDescent="0.2">
      <c r="A107" s="29" t="s">
        <v>95</v>
      </c>
      <c r="B107" s="29"/>
      <c r="C107" s="29"/>
      <c r="D107" s="29"/>
      <c r="E107" s="29"/>
      <c r="F107" s="66" t="s">
        <v>92</v>
      </c>
      <c r="G107" s="40">
        <v>5</v>
      </c>
      <c r="H107" s="66"/>
      <c r="I107" s="40"/>
      <c r="J107" s="66" t="s">
        <v>92</v>
      </c>
      <c r="K107" s="40">
        <v>15</v>
      </c>
    </row>
    <row r="108" spans="1:11" ht="15.75" customHeight="1" x14ac:dyDescent="0.2">
      <c r="A108" s="34" t="s">
        <v>96</v>
      </c>
      <c r="B108" s="34"/>
      <c r="C108" s="34"/>
      <c r="D108" s="34"/>
      <c r="E108" s="34"/>
      <c r="F108" s="66"/>
      <c r="G108" s="40"/>
      <c r="H108" s="66"/>
      <c r="I108" s="40"/>
      <c r="J108" s="66"/>
      <c r="K108" s="40"/>
    </row>
    <row r="109" spans="1:11" ht="15.75" customHeight="1" x14ac:dyDescent="0.2">
      <c r="A109" s="34" t="s">
        <v>97</v>
      </c>
      <c r="B109" s="34"/>
      <c r="C109" s="34"/>
      <c r="D109" s="34"/>
      <c r="E109" s="34"/>
      <c r="F109" s="66"/>
      <c r="G109" s="40"/>
      <c r="H109" s="66"/>
      <c r="I109" s="40"/>
      <c r="J109" s="66"/>
      <c r="K109" s="40"/>
    </row>
    <row r="110" spans="1:11" ht="15.75" customHeight="1" x14ac:dyDescent="0.2">
      <c r="A110" s="34" t="s">
        <v>98</v>
      </c>
      <c r="B110" s="34"/>
      <c r="C110" s="34"/>
      <c r="D110" s="34"/>
      <c r="E110" s="34"/>
      <c r="F110" s="66"/>
      <c r="G110" s="40"/>
      <c r="H110" s="66"/>
      <c r="I110" s="40"/>
      <c r="J110" s="66"/>
      <c r="K110" s="40"/>
    </row>
    <row r="111" spans="1:11" ht="15.75" customHeight="1" thickBot="1" x14ac:dyDescent="0.25">
      <c r="A111" s="35" t="s">
        <v>99</v>
      </c>
      <c r="B111" s="35"/>
      <c r="C111" s="35"/>
      <c r="D111" s="35"/>
      <c r="E111" s="35"/>
      <c r="F111" s="66"/>
      <c r="G111" s="40"/>
      <c r="H111" s="66"/>
      <c r="I111" s="40"/>
      <c r="J111" s="66"/>
      <c r="K111" s="40"/>
    </row>
    <row r="112" spans="1:11" ht="15.75" customHeight="1" x14ac:dyDescent="0.2">
      <c r="A112" s="74" t="s">
        <v>100</v>
      </c>
      <c r="B112" s="74"/>
      <c r="C112" s="74"/>
      <c r="D112" s="74"/>
      <c r="E112" s="74"/>
      <c r="F112" s="89">
        <v>46261</v>
      </c>
      <c r="G112" s="90">
        <v>3.5</v>
      </c>
      <c r="H112" s="63"/>
      <c r="I112" s="91"/>
      <c r="J112" s="92"/>
      <c r="K112" s="91"/>
    </row>
    <row r="113" spans="1:13" ht="15.75" customHeight="1" thickBot="1" x14ac:dyDescent="0.25">
      <c r="A113" s="81" t="s">
        <v>101</v>
      </c>
      <c r="B113" s="81"/>
      <c r="C113" s="81"/>
      <c r="D113" s="81"/>
      <c r="E113" s="81"/>
      <c r="F113" s="93">
        <v>46324</v>
      </c>
      <c r="G113" s="94"/>
      <c r="H113" s="83"/>
      <c r="I113" s="95"/>
      <c r="J113" s="96"/>
      <c r="K113" s="95"/>
    </row>
    <row r="114" spans="1:13" ht="25.5" customHeight="1" thickBot="1" x14ac:dyDescent="0.25">
      <c r="A114" s="53"/>
    </row>
    <row r="115" spans="1:13" x14ac:dyDescent="0.2">
      <c r="D115" s="97" t="s">
        <v>102</v>
      </c>
      <c r="E115" s="97"/>
      <c r="F115" s="98"/>
      <c r="G115" s="99">
        <f>SUM(G58:G74)+SUM(G32:G54)+SUM(G82:G113)</f>
        <v>73</v>
      </c>
      <c r="H115" s="98"/>
      <c r="I115" s="100">
        <f>SUM(I58:I74)+SUM(I32:I54)+SUM(I82:I113)</f>
        <v>13</v>
      </c>
      <c r="J115" s="98"/>
      <c r="K115" s="101">
        <f>SUM(K58:K74)+SUM(K32:K54)+SUM(K82:K113)</f>
        <v>139</v>
      </c>
      <c r="M115">
        <f>G115+I115+K115</f>
        <v>225</v>
      </c>
    </row>
    <row r="116" spans="1:13" ht="17" thickBot="1" x14ac:dyDescent="0.25">
      <c r="D116" s="102" t="s">
        <v>103</v>
      </c>
      <c r="E116" s="103">
        <f>(G115+I115)/35</f>
        <v>2.4571428571428573</v>
      </c>
      <c r="F116" s="104" t="s">
        <v>104</v>
      </c>
      <c r="G116" s="104"/>
      <c r="H116" s="105" t="s">
        <v>105</v>
      </c>
      <c r="I116" s="106">
        <f>K115/35</f>
        <v>3.9714285714285715</v>
      </c>
      <c r="J116" s="104" t="s">
        <v>106</v>
      </c>
      <c r="K116" s="107"/>
    </row>
    <row r="118" spans="1:13" s="13" customFormat="1" ht="31.5" customHeight="1" x14ac:dyDescent="0.2">
      <c r="A118" s="108" t="s">
        <v>107</v>
      </c>
      <c r="B118" s="108"/>
      <c r="C118" s="108"/>
      <c r="D118" s="108"/>
      <c r="E118" s="108"/>
      <c r="F118" s="108"/>
      <c r="G118" s="108"/>
      <c r="H118" s="108"/>
      <c r="I118" s="108"/>
      <c r="J118" s="108"/>
      <c r="K118" s="108"/>
    </row>
    <row r="119" spans="1:13" x14ac:dyDescent="0.2">
      <c r="A119" s="109" t="s">
        <v>108</v>
      </c>
    </row>
    <row r="120" spans="1:13" x14ac:dyDescent="0.2">
      <c r="A120" s="109" t="s">
        <v>109</v>
      </c>
    </row>
    <row r="121" spans="1:13" x14ac:dyDescent="0.2">
      <c r="A121" s="109" t="s">
        <v>110</v>
      </c>
    </row>
    <row r="122" spans="1:13" x14ac:dyDescent="0.2">
      <c r="A122" s="109" t="s">
        <v>111</v>
      </c>
    </row>
    <row r="123" spans="1:13" x14ac:dyDescent="0.2">
      <c r="A123" s="109" t="s">
        <v>112</v>
      </c>
    </row>
    <row r="124" spans="1:13" x14ac:dyDescent="0.2">
      <c r="A124" s="109" t="s">
        <v>113</v>
      </c>
    </row>
  </sheetData>
  <mergeCells count="182">
    <mergeCell ref="D115:E115"/>
    <mergeCell ref="A118:K118"/>
    <mergeCell ref="A108:E108"/>
    <mergeCell ref="A109:E109"/>
    <mergeCell ref="A110:E110"/>
    <mergeCell ref="A111:E111"/>
    <mergeCell ref="A112:E112"/>
    <mergeCell ref="A113:E113"/>
    <mergeCell ref="K104:K106"/>
    <mergeCell ref="A105:E105"/>
    <mergeCell ref="A106:E106"/>
    <mergeCell ref="A107:E107"/>
    <mergeCell ref="F107:F111"/>
    <mergeCell ref="G107:G111"/>
    <mergeCell ref="H107:H111"/>
    <mergeCell ref="I107:I111"/>
    <mergeCell ref="J107:J111"/>
    <mergeCell ref="K107:K111"/>
    <mergeCell ref="K100:K103"/>
    <mergeCell ref="A101:E101"/>
    <mergeCell ref="A102:E102"/>
    <mergeCell ref="A103:E103"/>
    <mergeCell ref="A104:E104"/>
    <mergeCell ref="F104:F106"/>
    <mergeCell ref="G104:G106"/>
    <mergeCell ref="H104:H106"/>
    <mergeCell ref="I104:I106"/>
    <mergeCell ref="J104:J106"/>
    <mergeCell ref="A100:E100"/>
    <mergeCell ref="F100:F103"/>
    <mergeCell ref="G100:G103"/>
    <mergeCell ref="H100:H103"/>
    <mergeCell ref="I100:I103"/>
    <mergeCell ref="J100:J103"/>
    <mergeCell ref="J95:J99"/>
    <mergeCell ref="K95:K99"/>
    <mergeCell ref="A96:E96"/>
    <mergeCell ref="A97:E97"/>
    <mergeCell ref="A98:E98"/>
    <mergeCell ref="A99:E99"/>
    <mergeCell ref="K90:K94"/>
    <mergeCell ref="A91:E91"/>
    <mergeCell ref="A92:E92"/>
    <mergeCell ref="A93:E93"/>
    <mergeCell ref="A94:E94"/>
    <mergeCell ref="A95:E95"/>
    <mergeCell ref="F95:F99"/>
    <mergeCell ref="G95:G99"/>
    <mergeCell ref="H95:H99"/>
    <mergeCell ref="I95:I99"/>
    <mergeCell ref="A90:E90"/>
    <mergeCell ref="F90:F94"/>
    <mergeCell ref="G90:G94"/>
    <mergeCell ref="H90:H94"/>
    <mergeCell ref="I90:I94"/>
    <mergeCell ref="J90:J94"/>
    <mergeCell ref="K82:K89"/>
    <mergeCell ref="A83:E83"/>
    <mergeCell ref="A84:E84"/>
    <mergeCell ref="A85:E85"/>
    <mergeCell ref="A86:E86"/>
    <mergeCell ref="A87:E87"/>
    <mergeCell ref="A88:E88"/>
    <mergeCell ref="A89:E89"/>
    <mergeCell ref="A82:E82"/>
    <mergeCell ref="F82:F89"/>
    <mergeCell ref="G82:G89"/>
    <mergeCell ref="H82:H89"/>
    <mergeCell ref="I82:I89"/>
    <mergeCell ref="J82:J89"/>
    <mergeCell ref="A75:E75"/>
    <mergeCell ref="A76:E76"/>
    <mergeCell ref="A78:K78"/>
    <mergeCell ref="A80:E81"/>
    <mergeCell ref="F80:G80"/>
    <mergeCell ref="H80:I80"/>
    <mergeCell ref="J80:K80"/>
    <mergeCell ref="A69:E69"/>
    <mergeCell ref="A70:E70"/>
    <mergeCell ref="A71:E71"/>
    <mergeCell ref="A72:E72"/>
    <mergeCell ref="A73:E73"/>
    <mergeCell ref="A74:E74"/>
    <mergeCell ref="K64:K65"/>
    <mergeCell ref="A66:E66"/>
    <mergeCell ref="F66:F70"/>
    <mergeCell ref="G66:G70"/>
    <mergeCell ref="H66:H70"/>
    <mergeCell ref="I66:I70"/>
    <mergeCell ref="J66:J70"/>
    <mergeCell ref="K66:K70"/>
    <mergeCell ref="A67:E67"/>
    <mergeCell ref="A68:E68"/>
    <mergeCell ref="A64:E65"/>
    <mergeCell ref="F64:F65"/>
    <mergeCell ref="G64:G65"/>
    <mergeCell ref="H64:H65"/>
    <mergeCell ref="I64:I65"/>
    <mergeCell ref="J64:J65"/>
    <mergeCell ref="J59:J63"/>
    <mergeCell ref="K59:K63"/>
    <mergeCell ref="A60:E60"/>
    <mergeCell ref="A61:E61"/>
    <mergeCell ref="A62:E62"/>
    <mergeCell ref="A63:E63"/>
    <mergeCell ref="A56:E57"/>
    <mergeCell ref="F56:G56"/>
    <mergeCell ref="H56:I56"/>
    <mergeCell ref="J56:K56"/>
    <mergeCell ref="A58:E58"/>
    <mergeCell ref="A59:E59"/>
    <mergeCell ref="F59:F63"/>
    <mergeCell ref="G59:G63"/>
    <mergeCell ref="H59:H63"/>
    <mergeCell ref="I59:I63"/>
    <mergeCell ref="K51:K52"/>
    <mergeCell ref="A53:E54"/>
    <mergeCell ref="F53:F54"/>
    <mergeCell ref="G53:G54"/>
    <mergeCell ref="H53:H54"/>
    <mergeCell ref="I53:I54"/>
    <mergeCell ref="J53:J54"/>
    <mergeCell ref="K53:K54"/>
    <mergeCell ref="A51:E52"/>
    <mergeCell ref="F51:F52"/>
    <mergeCell ref="G51:G52"/>
    <mergeCell ref="H51:H52"/>
    <mergeCell ref="I51:I52"/>
    <mergeCell ref="J51:J52"/>
    <mergeCell ref="H45:H50"/>
    <mergeCell ref="I45:I50"/>
    <mergeCell ref="J45:J50"/>
    <mergeCell ref="K45:K50"/>
    <mergeCell ref="A46:E46"/>
    <mergeCell ref="A47:E47"/>
    <mergeCell ref="A48:E48"/>
    <mergeCell ref="A49:E49"/>
    <mergeCell ref="A50:E50"/>
    <mergeCell ref="A42:E42"/>
    <mergeCell ref="A43:E43"/>
    <mergeCell ref="A44:E44"/>
    <mergeCell ref="A45:E45"/>
    <mergeCell ref="F45:F50"/>
    <mergeCell ref="G45:G50"/>
    <mergeCell ref="A36:E36"/>
    <mergeCell ref="A37:E37"/>
    <mergeCell ref="A38:E38"/>
    <mergeCell ref="A39:E39"/>
    <mergeCell ref="A40:E40"/>
    <mergeCell ref="A41:E41"/>
    <mergeCell ref="K32:K34"/>
    <mergeCell ref="A33:E33"/>
    <mergeCell ref="A34:E34"/>
    <mergeCell ref="A35:E35"/>
    <mergeCell ref="F35:F44"/>
    <mergeCell ref="G35:G44"/>
    <mergeCell ref="H35:H44"/>
    <mergeCell ref="I35:I44"/>
    <mergeCell ref="J35:J44"/>
    <mergeCell ref="K35:K44"/>
    <mergeCell ref="A30:E31"/>
    <mergeCell ref="F30:G30"/>
    <mergeCell ref="H30:I30"/>
    <mergeCell ref="J30:K30"/>
    <mergeCell ref="A32:E32"/>
    <mergeCell ref="F32:F34"/>
    <mergeCell ref="G32:G34"/>
    <mergeCell ref="H32:H34"/>
    <mergeCell ref="I32:I34"/>
    <mergeCell ref="J32:J34"/>
    <mergeCell ref="A15:K15"/>
    <mergeCell ref="A16:K16"/>
    <mergeCell ref="A17:K17"/>
    <mergeCell ref="A18:K20"/>
    <mergeCell ref="A23:K24"/>
    <mergeCell ref="A26:K26"/>
    <mergeCell ref="C5:I5"/>
    <mergeCell ref="B7:B8"/>
    <mergeCell ref="C7:K8"/>
    <mergeCell ref="C9:E9"/>
    <mergeCell ref="C10:F10"/>
    <mergeCell ref="A12:K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2026-04-03T11:22:03Z</dcterms:created>
  <dcterms:modified xsi:type="dcterms:W3CDTF">2026-04-03T11:29:19Z</dcterms:modified>
</cp:coreProperties>
</file>